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lexander\Desktop\"/>
    </mc:Choice>
  </mc:AlternateContent>
  <xr:revisionPtr revIDLastSave="0" documentId="13_ncr:1_{14BB46C5-E256-4E47-B953-310D55FD286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Уроки" sheetId="1" r:id="rId1"/>
    <sheet name="Свод" sheetId="3" r:id="rId2"/>
    <sheet name="Свод общий" sheetId="4" r:id="rId3"/>
    <sheet name="Диаграмма" sheetId="5" r:id="rId4"/>
  </sheets>
  <definedNames>
    <definedName name="_xlnm._FilterDatabase" localSheetId="0" hidden="1">Уроки!$A$3:$O$323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C2" i="5" s="1"/>
  <c r="P5" i="1"/>
  <c r="C3" i="5" s="1"/>
  <c r="P6" i="1"/>
  <c r="C4" i="5" s="1"/>
  <c r="P7" i="1"/>
  <c r="C5" i="5" s="1"/>
  <c r="P8" i="1"/>
  <c r="C6" i="5" s="1"/>
  <c r="P9" i="1"/>
  <c r="C7" i="5" s="1"/>
  <c r="P10" i="1"/>
  <c r="C8" i="5" s="1"/>
  <c r="P11" i="1"/>
  <c r="C9" i="5" s="1"/>
  <c r="P12" i="1"/>
  <c r="C10" i="5" s="1"/>
  <c r="P13" i="1"/>
  <c r="C11" i="5" s="1"/>
  <c r="P14" i="1"/>
  <c r="C12" i="5" s="1"/>
  <c r="P15" i="1"/>
  <c r="C13" i="5" s="1"/>
  <c r="P16" i="1"/>
  <c r="C14" i="5" s="1"/>
  <c r="P17" i="1"/>
  <c r="C15" i="5" s="1"/>
  <c r="P18" i="1"/>
  <c r="C16" i="5" s="1"/>
  <c r="P19" i="1"/>
  <c r="C17" i="5" s="1"/>
  <c r="P20" i="1"/>
  <c r="C18" i="5" s="1"/>
  <c r="P21" i="1"/>
  <c r="C19" i="5" s="1"/>
  <c r="P22" i="1"/>
  <c r="C20" i="5" s="1"/>
  <c r="P23" i="1"/>
  <c r="C21" i="5" s="1"/>
  <c r="P24" i="1"/>
  <c r="C22" i="5" s="1"/>
  <c r="P25" i="1"/>
  <c r="C23" i="5" s="1"/>
  <c r="P26" i="1"/>
  <c r="C24" i="5" s="1"/>
  <c r="P27" i="1"/>
  <c r="C25" i="5" s="1"/>
  <c r="P28" i="1"/>
  <c r="C26" i="5" s="1"/>
  <c r="P29" i="1"/>
  <c r="C27" i="5" s="1"/>
  <c r="P30" i="1"/>
  <c r="C28" i="5" s="1"/>
  <c r="P31" i="1"/>
  <c r="C29" i="5" s="1"/>
  <c r="P32" i="1"/>
  <c r="C30" i="5" s="1"/>
  <c r="P33" i="1"/>
  <c r="C31" i="5" s="1"/>
  <c r="P34" i="1"/>
  <c r="C32" i="5" s="1"/>
  <c r="P35" i="1"/>
  <c r="C33" i="5" s="1"/>
  <c r="P36" i="1"/>
  <c r="D2" i="5" s="1"/>
  <c r="P37" i="1"/>
  <c r="D3" i="5" s="1"/>
  <c r="P38" i="1"/>
  <c r="D4" i="5" s="1"/>
  <c r="P39" i="1"/>
  <c r="D5" i="5" s="1"/>
  <c r="P40" i="1"/>
  <c r="D6" i="5" s="1"/>
  <c r="P41" i="1"/>
  <c r="D7" i="5" s="1"/>
  <c r="P42" i="1"/>
  <c r="D8" i="5" s="1"/>
  <c r="P43" i="1"/>
  <c r="D9" i="5" s="1"/>
  <c r="P44" i="1"/>
  <c r="D10" i="5" s="1"/>
  <c r="P45" i="1"/>
  <c r="D11" i="5" s="1"/>
  <c r="P46" i="1"/>
  <c r="D12" i="5" s="1"/>
  <c r="P47" i="1"/>
  <c r="D13" i="5" s="1"/>
  <c r="P48" i="1"/>
  <c r="D14" i="5" s="1"/>
  <c r="P49" i="1"/>
  <c r="D15" i="5" s="1"/>
  <c r="P50" i="1"/>
  <c r="D16" i="5" s="1"/>
  <c r="P51" i="1"/>
  <c r="D17" i="5" s="1"/>
  <c r="P52" i="1"/>
  <c r="D18" i="5" s="1"/>
  <c r="P53" i="1"/>
  <c r="D19" i="5" s="1"/>
  <c r="P54" i="1"/>
  <c r="D20" i="5" s="1"/>
  <c r="P55" i="1"/>
  <c r="D21" i="5" s="1"/>
  <c r="P56" i="1"/>
  <c r="D22" i="5" s="1"/>
  <c r="P57" i="1"/>
  <c r="D23" i="5" s="1"/>
  <c r="P58" i="1"/>
  <c r="D24" i="5" s="1"/>
  <c r="P59" i="1"/>
  <c r="D25" i="5" s="1"/>
  <c r="P60" i="1"/>
  <c r="D26" i="5" s="1"/>
  <c r="P61" i="1"/>
  <c r="D27" i="5" s="1"/>
  <c r="P62" i="1"/>
  <c r="D28" i="5" s="1"/>
  <c r="P63" i="1"/>
  <c r="D29" i="5" s="1"/>
  <c r="P64" i="1"/>
  <c r="D30" i="5" s="1"/>
  <c r="P65" i="1"/>
  <c r="D31" i="5" s="1"/>
  <c r="P66" i="1"/>
  <c r="D32" i="5" s="1"/>
  <c r="P67" i="1"/>
  <c r="D33" i="5" s="1"/>
  <c r="P68" i="1"/>
  <c r="E2" i="5" s="1"/>
  <c r="P69" i="1"/>
  <c r="E3" i="5" s="1"/>
  <c r="P70" i="1"/>
  <c r="E4" i="5" s="1"/>
  <c r="P71" i="1"/>
  <c r="E5" i="5" s="1"/>
  <c r="P72" i="1"/>
  <c r="E6" i="5" s="1"/>
  <c r="P73" i="1"/>
  <c r="E7" i="5" s="1"/>
  <c r="P74" i="1"/>
  <c r="E8" i="5" s="1"/>
  <c r="P75" i="1"/>
  <c r="E9" i="5" s="1"/>
  <c r="P76" i="1"/>
  <c r="E10" i="5" s="1"/>
  <c r="P77" i="1"/>
  <c r="E11" i="5" s="1"/>
  <c r="P78" i="1"/>
  <c r="E12" i="5" s="1"/>
  <c r="P79" i="1"/>
  <c r="E13" i="5" s="1"/>
  <c r="P80" i="1"/>
  <c r="E14" i="5" s="1"/>
  <c r="P81" i="1"/>
  <c r="E15" i="5" s="1"/>
  <c r="P82" i="1"/>
  <c r="E16" i="5" s="1"/>
  <c r="P83" i="1"/>
  <c r="E17" i="5" s="1"/>
  <c r="P84" i="1"/>
  <c r="E18" i="5" s="1"/>
  <c r="P85" i="1"/>
  <c r="E19" i="5" s="1"/>
  <c r="P86" i="1"/>
  <c r="E20" i="5" s="1"/>
  <c r="P87" i="1"/>
  <c r="E21" i="5" s="1"/>
  <c r="P88" i="1"/>
  <c r="E22" i="5" s="1"/>
  <c r="P89" i="1"/>
  <c r="E23" i="5" s="1"/>
  <c r="P90" i="1"/>
  <c r="E24" i="5" s="1"/>
  <c r="P91" i="1"/>
  <c r="E25" i="5" s="1"/>
  <c r="P92" i="1"/>
  <c r="E26" i="5" s="1"/>
  <c r="P93" i="1"/>
  <c r="E27" i="5" s="1"/>
  <c r="P94" i="1"/>
  <c r="E28" i="5" s="1"/>
  <c r="P95" i="1"/>
  <c r="E29" i="5" s="1"/>
  <c r="P96" i="1"/>
  <c r="E30" i="5" s="1"/>
  <c r="P97" i="1"/>
  <c r="E31" i="5" s="1"/>
  <c r="P98" i="1"/>
  <c r="E32" i="5" s="1"/>
  <c r="P99" i="1"/>
  <c r="E33" i="5" s="1"/>
  <c r="P100" i="1"/>
  <c r="F2" i="5" s="1"/>
  <c r="P101" i="1"/>
  <c r="F3" i="5" s="1"/>
  <c r="P102" i="1"/>
  <c r="F4" i="5" s="1"/>
  <c r="P103" i="1"/>
  <c r="F5" i="5" s="1"/>
  <c r="P104" i="1"/>
  <c r="F6" i="5" s="1"/>
  <c r="P105" i="1"/>
  <c r="F7" i="5" s="1"/>
  <c r="P106" i="1"/>
  <c r="F8" i="5" s="1"/>
  <c r="P107" i="1"/>
  <c r="F9" i="5" s="1"/>
  <c r="P108" i="1"/>
  <c r="F10" i="5" s="1"/>
  <c r="P109" i="1"/>
  <c r="F11" i="5" s="1"/>
  <c r="P110" i="1"/>
  <c r="F12" i="5" s="1"/>
  <c r="P111" i="1"/>
  <c r="F13" i="5" s="1"/>
  <c r="P112" i="1"/>
  <c r="F14" i="5" s="1"/>
  <c r="P113" i="1"/>
  <c r="F15" i="5" s="1"/>
  <c r="P114" i="1"/>
  <c r="F16" i="5" s="1"/>
  <c r="P115" i="1"/>
  <c r="F17" i="5" s="1"/>
  <c r="P116" i="1"/>
  <c r="F18" i="5" s="1"/>
  <c r="P117" i="1"/>
  <c r="F19" i="5" s="1"/>
  <c r="P118" i="1"/>
  <c r="F20" i="5" s="1"/>
  <c r="P119" i="1"/>
  <c r="F21" i="5" s="1"/>
  <c r="P120" i="1"/>
  <c r="F22" i="5" s="1"/>
  <c r="P121" i="1"/>
  <c r="F23" i="5" s="1"/>
  <c r="P122" i="1"/>
  <c r="F24" i="5" s="1"/>
  <c r="P123" i="1"/>
  <c r="F25" i="5" s="1"/>
  <c r="P124" i="1"/>
  <c r="F26" i="5" s="1"/>
  <c r="P125" i="1"/>
  <c r="F27" i="5" s="1"/>
  <c r="P126" i="1"/>
  <c r="F28" i="5" s="1"/>
  <c r="P127" i="1"/>
  <c r="F29" i="5" s="1"/>
  <c r="P128" i="1"/>
  <c r="F30" i="5" s="1"/>
  <c r="P129" i="1"/>
  <c r="F31" i="5" s="1"/>
  <c r="P130" i="1"/>
  <c r="F32" i="5" s="1"/>
  <c r="P131" i="1"/>
  <c r="F33" i="5" s="1"/>
  <c r="P132" i="1"/>
  <c r="G2" i="5" s="1"/>
  <c r="P133" i="1"/>
  <c r="G3" i="5" s="1"/>
  <c r="P134" i="1"/>
  <c r="G4" i="5" s="1"/>
  <c r="P135" i="1"/>
  <c r="G5" i="5" s="1"/>
  <c r="P136" i="1"/>
  <c r="G6" i="5" s="1"/>
  <c r="P137" i="1"/>
  <c r="G7" i="5" s="1"/>
  <c r="P138" i="1"/>
  <c r="G8" i="5" s="1"/>
  <c r="P139" i="1"/>
  <c r="G9" i="5" s="1"/>
  <c r="P140" i="1"/>
  <c r="G10" i="5" s="1"/>
  <c r="P141" i="1"/>
  <c r="G11" i="5" s="1"/>
  <c r="P142" i="1"/>
  <c r="G12" i="5" s="1"/>
  <c r="P143" i="1"/>
  <c r="G13" i="5" s="1"/>
  <c r="P144" i="1"/>
  <c r="G14" i="5" s="1"/>
  <c r="P145" i="1"/>
  <c r="G15" i="5" s="1"/>
  <c r="P146" i="1"/>
  <c r="G16" i="5" s="1"/>
  <c r="P147" i="1"/>
  <c r="G17" i="5" s="1"/>
  <c r="P148" i="1"/>
  <c r="G18" i="5" s="1"/>
  <c r="P149" i="1"/>
  <c r="G19" i="5" s="1"/>
  <c r="P150" i="1"/>
  <c r="G20" i="5" s="1"/>
  <c r="P151" i="1"/>
  <c r="G21" i="5" s="1"/>
  <c r="P152" i="1"/>
  <c r="G22" i="5" s="1"/>
  <c r="P153" i="1"/>
  <c r="G23" i="5" s="1"/>
  <c r="P154" i="1"/>
  <c r="G24" i="5" s="1"/>
  <c r="P155" i="1"/>
  <c r="G25" i="5" s="1"/>
  <c r="P156" i="1"/>
  <c r="G26" i="5" s="1"/>
  <c r="P157" i="1"/>
  <c r="G27" i="5" s="1"/>
  <c r="P158" i="1"/>
  <c r="G28" i="5" s="1"/>
  <c r="P159" i="1"/>
  <c r="G29" i="5" s="1"/>
  <c r="P160" i="1"/>
  <c r="G30" i="5" s="1"/>
  <c r="P161" i="1"/>
  <c r="G31" i="5" s="1"/>
  <c r="P162" i="1"/>
  <c r="G32" i="5" s="1"/>
  <c r="P163" i="1"/>
  <c r="G33" i="5" s="1"/>
  <c r="P164" i="1"/>
  <c r="H2" i="5" s="1"/>
  <c r="P165" i="1"/>
  <c r="H3" i="5" s="1"/>
  <c r="P166" i="1"/>
  <c r="H4" i="5" s="1"/>
  <c r="P167" i="1"/>
  <c r="H5" i="5" s="1"/>
  <c r="P168" i="1"/>
  <c r="H6" i="5" s="1"/>
  <c r="P169" i="1"/>
  <c r="H7" i="5" s="1"/>
  <c r="P170" i="1"/>
  <c r="H8" i="5" s="1"/>
  <c r="P171" i="1"/>
  <c r="H9" i="5" s="1"/>
  <c r="P172" i="1"/>
  <c r="H10" i="5" s="1"/>
  <c r="P173" i="1"/>
  <c r="H11" i="5" s="1"/>
  <c r="P174" i="1"/>
  <c r="H12" i="5" s="1"/>
  <c r="P175" i="1"/>
  <c r="H13" i="5" s="1"/>
  <c r="P176" i="1"/>
  <c r="H14" i="5" s="1"/>
  <c r="P177" i="1"/>
  <c r="H15" i="5" s="1"/>
  <c r="P178" i="1"/>
  <c r="H16" i="5" s="1"/>
  <c r="P179" i="1"/>
  <c r="H17" i="5" s="1"/>
  <c r="P180" i="1"/>
  <c r="H18" i="5" s="1"/>
  <c r="P181" i="1"/>
  <c r="H19" i="5" s="1"/>
  <c r="P182" i="1"/>
  <c r="H20" i="5" s="1"/>
  <c r="P183" i="1"/>
  <c r="H21" i="5" s="1"/>
  <c r="P184" i="1"/>
  <c r="H22" i="5" s="1"/>
  <c r="P185" i="1"/>
  <c r="H23" i="5" s="1"/>
  <c r="P186" i="1"/>
  <c r="H24" i="5" s="1"/>
  <c r="P187" i="1"/>
  <c r="H25" i="5" s="1"/>
  <c r="P188" i="1"/>
  <c r="H26" i="5" s="1"/>
  <c r="P189" i="1"/>
  <c r="H27" i="5" s="1"/>
  <c r="P190" i="1"/>
  <c r="H28" i="5" s="1"/>
  <c r="P191" i="1"/>
  <c r="H29" i="5" s="1"/>
  <c r="P192" i="1"/>
  <c r="H30" i="5" s="1"/>
  <c r="P193" i="1"/>
  <c r="H31" i="5" s="1"/>
  <c r="P194" i="1"/>
  <c r="H32" i="5" s="1"/>
  <c r="P195" i="1"/>
  <c r="H33" i="5" s="1"/>
  <c r="P196" i="1"/>
  <c r="I2" i="5" s="1"/>
  <c r="P197" i="1"/>
  <c r="I3" i="5" s="1"/>
  <c r="P198" i="1"/>
  <c r="I4" i="5" s="1"/>
  <c r="P199" i="1"/>
  <c r="I5" i="5" s="1"/>
  <c r="P200" i="1"/>
  <c r="I6" i="5" s="1"/>
  <c r="P201" i="1"/>
  <c r="I7" i="5" s="1"/>
  <c r="P202" i="1"/>
  <c r="I8" i="5" s="1"/>
  <c r="P203" i="1"/>
  <c r="I9" i="5" s="1"/>
  <c r="P204" i="1"/>
  <c r="I10" i="5" s="1"/>
  <c r="P205" i="1"/>
  <c r="I11" i="5" s="1"/>
  <c r="P206" i="1"/>
  <c r="I12" i="5" s="1"/>
  <c r="P207" i="1"/>
  <c r="I13" i="5" s="1"/>
  <c r="P208" i="1"/>
  <c r="I14" i="5" s="1"/>
  <c r="P209" i="1"/>
  <c r="I15" i="5" s="1"/>
  <c r="P210" i="1"/>
  <c r="I16" i="5" s="1"/>
  <c r="P211" i="1"/>
  <c r="I17" i="5" s="1"/>
  <c r="P212" i="1"/>
  <c r="I18" i="5" s="1"/>
  <c r="P213" i="1"/>
  <c r="I19" i="5" s="1"/>
  <c r="P214" i="1"/>
  <c r="I20" i="5" s="1"/>
  <c r="P215" i="1"/>
  <c r="I21" i="5" s="1"/>
  <c r="P216" i="1"/>
  <c r="I22" i="5" s="1"/>
  <c r="P217" i="1"/>
  <c r="I23" i="5" s="1"/>
  <c r="P218" i="1"/>
  <c r="I24" i="5" s="1"/>
  <c r="P219" i="1"/>
  <c r="I25" i="5" s="1"/>
  <c r="P220" i="1"/>
  <c r="I26" i="5" s="1"/>
  <c r="P221" i="1"/>
  <c r="I27" i="5" s="1"/>
  <c r="P222" i="1"/>
  <c r="I28" i="5" s="1"/>
  <c r="P223" i="1"/>
  <c r="I29" i="5" s="1"/>
  <c r="P224" i="1"/>
  <c r="I30" i="5" s="1"/>
  <c r="P225" i="1"/>
  <c r="I31" i="5" s="1"/>
  <c r="P226" i="1"/>
  <c r="I32" i="5" s="1"/>
  <c r="P227" i="1"/>
  <c r="I33" i="5" s="1"/>
  <c r="P228" i="1"/>
  <c r="J2" i="5" s="1"/>
  <c r="P229" i="1"/>
  <c r="J3" i="5" s="1"/>
  <c r="P230" i="1"/>
  <c r="J4" i="5" s="1"/>
  <c r="P231" i="1"/>
  <c r="J5" i="5" s="1"/>
  <c r="P232" i="1"/>
  <c r="J6" i="5" s="1"/>
  <c r="P233" i="1"/>
  <c r="J7" i="5" s="1"/>
  <c r="P234" i="1"/>
  <c r="J8" i="5" s="1"/>
  <c r="P235" i="1"/>
  <c r="J9" i="5" s="1"/>
  <c r="P236" i="1"/>
  <c r="J10" i="5" s="1"/>
  <c r="P237" i="1"/>
  <c r="J11" i="5" s="1"/>
  <c r="P238" i="1"/>
  <c r="J12" i="5" s="1"/>
  <c r="P239" i="1"/>
  <c r="J13" i="5" s="1"/>
  <c r="P240" i="1"/>
  <c r="J14" i="5" s="1"/>
  <c r="P241" i="1"/>
  <c r="J15" i="5" s="1"/>
  <c r="P242" i="1"/>
  <c r="J16" i="5" s="1"/>
  <c r="P243" i="1"/>
  <c r="J17" i="5" s="1"/>
  <c r="P244" i="1"/>
  <c r="J18" i="5" s="1"/>
  <c r="P245" i="1"/>
  <c r="J19" i="5" s="1"/>
  <c r="P246" i="1"/>
  <c r="J20" i="5" s="1"/>
  <c r="P247" i="1"/>
  <c r="J21" i="5" s="1"/>
  <c r="P248" i="1"/>
  <c r="J22" i="5" s="1"/>
  <c r="P249" i="1"/>
  <c r="J23" i="5" s="1"/>
  <c r="P250" i="1"/>
  <c r="J24" i="5" s="1"/>
  <c r="P251" i="1"/>
  <c r="J25" i="5" s="1"/>
  <c r="P252" i="1"/>
  <c r="J26" i="5" s="1"/>
  <c r="P253" i="1"/>
  <c r="J27" i="5" s="1"/>
  <c r="P254" i="1"/>
  <c r="J28" i="5" s="1"/>
  <c r="P255" i="1"/>
  <c r="J29" i="5" s="1"/>
  <c r="P256" i="1"/>
  <c r="J30" i="5" s="1"/>
  <c r="P257" i="1"/>
  <c r="J31" i="5" s="1"/>
  <c r="P258" i="1"/>
  <c r="J32" i="5" s="1"/>
  <c r="P259" i="1"/>
  <c r="J33" i="5" s="1"/>
  <c r="P260" i="1"/>
  <c r="K2" i="5" s="1"/>
  <c r="P261" i="1"/>
  <c r="K3" i="5" s="1"/>
  <c r="P262" i="1"/>
  <c r="K4" i="5" s="1"/>
  <c r="P263" i="1"/>
  <c r="K5" i="5" s="1"/>
  <c r="P264" i="1"/>
  <c r="K6" i="5" s="1"/>
  <c r="P265" i="1"/>
  <c r="K7" i="5" s="1"/>
  <c r="P266" i="1"/>
  <c r="K8" i="5" s="1"/>
  <c r="P267" i="1"/>
  <c r="K9" i="5" s="1"/>
  <c r="P268" i="1"/>
  <c r="K10" i="5" s="1"/>
  <c r="P269" i="1"/>
  <c r="K11" i="5" s="1"/>
  <c r="P270" i="1"/>
  <c r="K12" i="5" s="1"/>
  <c r="P271" i="1"/>
  <c r="K13" i="5" s="1"/>
  <c r="P272" i="1"/>
  <c r="K14" i="5" s="1"/>
  <c r="P273" i="1"/>
  <c r="K15" i="5" s="1"/>
  <c r="P274" i="1"/>
  <c r="K16" i="5" s="1"/>
  <c r="P275" i="1"/>
  <c r="K17" i="5" s="1"/>
  <c r="P276" i="1"/>
  <c r="K18" i="5" s="1"/>
  <c r="P277" i="1"/>
  <c r="K19" i="5" s="1"/>
  <c r="P278" i="1"/>
  <c r="K20" i="5" s="1"/>
  <c r="P279" i="1"/>
  <c r="K21" i="5" s="1"/>
  <c r="P280" i="1"/>
  <c r="K22" i="5" s="1"/>
  <c r="P281" i="1"/>
  <c r="K23" i="5" s="1"/>
  <c r="P282" i="1"/>
  <c r="K24" i="5" s="1"/>
  <c r="P283" i="1"/>
  <c r="K25" i="5" s="1"/>
  <c r="P284" i="1"/>
  <c r="K26" i="5" s="1"/>
  <c r="P285" i="1"/>
  <c r="K27" i="5" s="1"/>
  <c r="P286" i="1"/>
  <c r="K28" i="5" s="1"/>
  <c r="P287" i="1"/>
  <c r="K29" i="5" s="1"/>
  <c r="P288" i="1"/>
  <c r="K30" i="5" s="1"/>
  <c r="P289" i="1"/>
  <c r="K31" i="5" s="1"/>
  <c r="P290" i="1"/>
  <c r="K32" i="5" s="1"/>
  <c r="P291" i="1"/>
  <c r="K33" i="5" s="1"/>
  <c r="P292" i="1"/>
  <c r="L2" i="5" s="1"/>
  <c r="P293" i="1"/>
  <c r="L3" i="5" s="1"/>
  <c r="P294" i="1"/>
  <c r="L4" i="5" s="1"/>
  <c r="P295" i="1"/>
  <c r="L5" i="5" s="1"/>
  <c r="P296" i="1"/>
  <c r="L6" i="5" s="1"/>
  <c r="P297" i="1"/>
  <c r="L7" i="5" s="1"/>
  <c r="P298" i="1"/>
  <c r="L8" i="5" s="1"/>
  <c r="P299" i="1"/>
  <c r="L9" i="5" s="1"/>
  <c r="P300" i="1"/>
  <c r="L10" i="5" s="1"/>
  <c r="P301" i="1"/>
  <c r="L11" i="5" s="1"/>
  <c r="P302" i="1"/>
  <c r="L12" i="5" s="1"/>
  <c r="P303" i="1"/>
  <c r="L13" i="5" s="1"/>
  <c r="P304" i="1"/>
  <c r="L14" i="5" s="1"/>
  <c r="P305" i="1"/>
  <c r="L15" i="5" s="1"/>
  <c r="P306" i="1"/>
  <c r="L16" i="5" s="1"/>
  <c r="P307" i="1"/>
  <c r="L17" i="5" s="1"/>
  <c r="P308" i="1"/>
  <c r="L18" i="5" s="1"/>
  <c r="P309" i="1"/>
  <c r="L19" i="5" s="1"/>
  <c r="P310" i="1"/>
  <c r="L20" i="5" s="1"/>
  <c r="P311" i="1"/>
  <c r="L21" i="5" s="1"/>
  <c r="P312" i="1"/>
  <c r="L22" i="5" s="1"/>
  <c r="P313" i="1"/>
  <c r="L23" i="5" s="1"/>
  <c r="P314" i="1"/>
  <c r="L24" i="5" s="1"/>
  <c r="P315" i="1"/>
  <c r="L25" i="5" s="1"/>
  <c r="P316" i="1"/>
  <c r="L26" i="5" s="1"/>
  <c r="P317" i="1"/>
  <c r="L27" i="5" s="1"/>
  <c r="P318" i="1"/>
  <c r="L28" i="5" s="1"/>
  <c r="P319" i="1"/>
  <c r="L29" i="5" s="1"/>
  <c r="P320" i="1"/>
  <c r="L30" i="5" s="1"/>
  <c r="P321" i="1"/>
  <c r="L31" i="5" s="1"/>
  <c r="P322" i="1"/>
  <c r="L32" i="5" s="1"/>
  <c r="P323" i="1"/>
  <c r="L33" i="5" s="1"/>
</calcChain>
</file>

<file path=xl/sharedStrings.xml><?xml version="1.0" encoding="utf-8"?>
<sst xmlns="http://schemas.openxmlformats.org/spreadsheetml/2006/main" count="1115" uniqueCount="76">
  <si>
    <t>Кулинарное дело</t>
  </si>
  <si>
    <t>5-й класс</t>
  </si>
  <si>
    <t>6-й класс</t>
  </si>
  <si>
    <t>СОШ с.Адзитарово</t>
  </si>
  <si>
    <t>СОШ с.Бекетово</t>
  </si>
  <si>
    <t>СОШ с.Ефремкино</t>
  </si>
  <si>
    <t>СОШ д.Кабаково</t>
  </si>
  <si>
    <t>ООШ с.Ильтеряково</t>
  </si>
  <si>
    <t>СОШ с.Камышлинка</t>
  </si>
  <si>
    <t>СОШ им.С.М.Чугункина с.Кармаскалы</t>
  </si>
  <si>
    <t>ООШ д.Карламан</t>
  </si>
  <si>
    <t>СОШ д.Старомусино</t>
  </si>
  <si>
    <t>СОШ д.Константиновка</t>
  </si>
  <si>
    <t>СОШ с.Сихонкино</t>
  </si>
  <si>
    <t>СОШ д.Нижний Тюкунь</t>
  </si>
  <si>
    <t>СОШ с.Подлубово</t>
  </si>
  <si>
    <t>СОШ д.Мукаево</t>
  </si>
  <si>
    <t>СОШ д.Савалеево</t>
  </si>
  <si>
    <t>СОШ им.С.Т.Аксакова д.Старые Киешки</t>
  </si>
  <si>
    <t>1-й класс</t>
  </si>
  <si>
    <t>2-й класс</t>
  </si>
  <si>
    <t>Численность обучающихся, принявших участие в открытых онлайн-уроках, реализуемых с учетом опыта цикла открытых уроков «Проектория», направленных на раннюю профориентацию, обучающихся по образовательным программам начального общего образования, по классам обучения, чел.</t>
  </si>
  <si>
    <t>3-й класс</t>
  </si>
  <si>
    <t>4-й класс</t>
  </si>
  <si>
    <t>Численность обучающихся, принявших участие в открытых онлайн-уроках, реализуемых с учетом опыта цикла открытых уроков «Проектория», направленных на раннюю профориентацию, обучающихся по образовательным программам основного общего образования, по классам обучения, чел.</t>
  </si>
  <si>
    <t>7-й класс</t>
  </si>
  <si>
    <t>8-й класс</t>
  </si>
  <si>
    <t>9-й класс</t>
  </si>
  <si>
    <t>10-й класс</t>
  </si>
  <si>
    <t>11-й класс</t>
  </si>
  <si>
    <t>12-й класс</t>
  </si>
  <si>
    <t>СОШ им.М.М.Шаймуратова с.Шаймуратово</t>
  </si>
  <si>
    <t>ООШ д.Малаево</t>
  </si>
  <si>
    <t>СОШ с.Прибельский</t>
  </si>
  <si>
    <t>СОШ д.Бишаул-Унгарово</t>
  </si>
  <si>
    <t>ООШ д.Старошареево</t>
  </si>
  <si>
    <t>СОШ д.Сахаево</t>
  </si>
  <si>
    <t>СОШ с.Новые Киешки</t>
  </si>
  <si>
    <t>СОШ д.Улукулево</t>
  </si>
  <si>
    <t>ООШ с.Суук-Чишма</t>
  </si>
  <si>
    <t>ООШ с.Утяганово</t>
  </si>
  <si>
    <t>СОШ д.Шарипкулово</t>
  </si>
  <si>
    <t>СОШ №2 с.Кармаскалы</t>
  </si>
  <si>
    <t>СОШ им.Ф.Асянова с.Бузовьязы</t>
  </si>
  <si>
    <t>СОШ д.Старобабичево</t>
  </si>
  <si>
    <t>Гимназия с.Кармаскалы</t>
  </si>
  <si>
    <t>СОШ с.Николаевка</t>
  </si>
  <si>
    <t>Урок</t>
  </si>
  <si>
    <t>ОУ</t>
  </si>
  <si>
    <t>Ландшафтный дизайнер</t>
  </si>
  <si>
    <t>Дата</t>
  </si>
  <si>
    <t>Специалист по аддитивным технологиям</t>
  </si>
  <si>
    <t>Оператор беспилотных летательных систем</t>
  </si>
  <si>
    <t>Лабораторный химический анализ</t>
  </si>
  <si>
    <t>Кузовной ремонт</t>
  </si>
  <si>
    <t>Малярные и декоративные работы</t>
  </si>
  <si>
    <t>Цирковое и эстрадное искусство</t>
  </si>
  <si>
    <t>Ремесленная керамика</t>
  </si>
  <si>
    <t>Названия строк</t>
  </si>
  <si>
    <t>Общий итог</t>
  </si>
  <si>
    <t xml:space="preserve">1-й класс </t>
  </si>
  <si>
    <t xml:space="preserve"> 2-й класс</t>
  </si>
  <si>
    <t xml:space="preserve"> 3-й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</si>
  <si>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</si>
  <si>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</si>
  <si>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</si>
  <si>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</si>
  <si>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</si>
  <si>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</si>
  <si>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</si>
  <si>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</si>
  <si>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>Всего</t>
  </si>
  <si>
    <t>Сумма по полю Всего</t>
  </si>
  <si>
    <t>Названия столбцов</t>
  </si>
  <si>
    <t>Технология моды</t>
  </si>
  <si>
    <t>Кол-во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</si>
</sst>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4" fontId="1" fillId="0" borderId="4" xfId="0" applyNumberFormat="1" applyFont="1" applyBorder="1"/>
    <xf numFmtId="0" fontId="1" fillId="0" borderId="4" xfId="0" applyFont="1" applyBorder="1"/>
    <xf numFmtId="1" fontId="1" fillId="0" borderId="2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" fontId="1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27">
    <dxf>
      <font>
        <color rgb="FF9C0006"/>
      </font>
      <fill>
        <patternFill>
          <bgColor rgb="FFFFC7CE"/>
        </patternFill>
      </fill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solid">
          <fgColor indexed="64"/>
          <bgColor rgb="FFEEEC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Диаграмма!$C$1</c:f>
              <c:strCache>
                <c:ptCount val="1"/>
                <c:pt idx="0">
                  <c:v>Кулинарное дело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</c:strRef>
          </c:cat>
          <c:val>
            <c:numRef>
              <c:f>Диаграмма!$C$2:$C$33</c:f>
              <c:numCache>
                <c:formatCode>0%</c:formatCode>
                <c:ptCount val="32"/>
                <c:pt idx="0">
                  <c:v>0.9285714285714286</c:v>
                </c:pt>
                <c:pt idx="1">
                  <c:v>0.65243902439024393</c:v>
                </c:pt>
                <c:pt idx="2">
                  <c:v>0.64</c:v>
                </c:pt>
                <c:pt idx="3">
                  <c:v>0.65700483091787443</c:v>
                </c:pt>
                <c:pt idx="4">
                  <c:v>0.65277777777777779</c:v>
                </c:pt>
                <c:pt idx="5">
                  <c:v>0</c:v>
                </c:pt>
                <c:pt idx="6">
                  <c:v>0.41052631578947368</c:v>
                </c:pt>
                <c:pt idx="7">
                  <c:v>0.84090909090909094</c:v>
                </c:pt>
                <c:pt idx="8">
                  <c:v>0.27358490566037735</c:v>
                </c:pt>
                <c:pt idx="9">
                  <c:v>0.15217391304347827</c:v>
                </c:pt>
                <c:pt idx="10">
                  <c:v>8.2368082368082365E-2</c:v>
                </c:pt>
                <c:pt idx="11">
                  <c:v>0</c:v>
                </c:pt>
                <c:pt idx="12">
                  <c:v>1</c:v>
                </c:pt>
                <c:pt idx="13">
                  <c:v>0.45364238410596025</c:v>
                </c:pt>
                <c:pt idx="14">
                  <c:v>0.82352941176470584</c:v>
                </c:pt>
                <c:pt idx="15">
                  <c:v>0.82905982905982911</c:v>
                </c:pt>
                <c:pt idx="16">
                  <c:v>0.87234042553191493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0.9431486880466472</c:v>
                </c:pt>
                <c:pt idx="21">
                  <c:v>1</c:v>
                </c:pt>
                <c:pt idx="22">
                  <c:v>0.84210526315789469</c:v>
                </c:pt>
                <c:pt idx="23">
                  <c:v>1</c:v>
                </c:pt>
                <c:pt idx="24">
                  <c:v>0.61137440758293837</c:v>
                </c:pt>
                <c:pt idx="25">
                  <c:v>0.32126696832579188</c:v>
                </c:pt>
                <c:pt idx="26">
                  <c:v>0.7</c:v>
                </c:pt>
                <c:pt idx="27">
                  <c:v>0.87755102040816324</c:v>
                </c:pt>
                <c:pt idx="28">
                  <c:v>0.11794019933554817</c:v>
                </c:pt>
                <c:pt idx="29">
                  <c:v>0</c:v>
                </c:pt>
                <c:pt idx="30">
                  <c:v>0.9642857142857143</c:v>
                </c:pt>
                <c:pt idx="31">
                  <c:v>0.71794871794871795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4-411E-964A-9C0B0F088EB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974-411E-964A-9C0B0F088EB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974-411E-964A-9C0B0F088EB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974-411E-964A-9C0B0F088EB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974-411E-964A-9C0B0F088EB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974-411E-964A-9C0B0F088EB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974-411E-964A-9C0B0F088EB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974-411E-964A-9C0B0F088EB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F974-411E-964A-9C0B0F088EB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974-411E-964A-9C0B0F088EB1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9"/>
          <c:order val="9"/>
          <c:tx>
            <c:strRef>
              <c:f>Диаграмма!$L$1</c:f>
              <c:strCache>
                <c:ptCount val="1"/>
                <c:pt idx="0">
                  <c:v>Ремесленная керамика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Диаграмма!$L$2:$L$33</c:f>
              <c:numCache>
                <c:formatCode>0%</c:formatCode>
                <c:ptCount val="32"/>
                <c:pt idx="0">
                  <c:v>0.9285714285714286</c:v>
                </c:pt>
                <c:pt idx="1">
                  <c:v>0.46341463414634149</c:v>
                </c:pt>
                <c:pt idx="2">
                  <c:v>0</c:v>
                </c:pt>
                <c:pt idx="3">
                  <c:v>0.75845410628019327</c:v>
                </c:pt>
                <c:pt idx="4">
                  <c:v>0</c:v>
                </c:pt>
                <c:pt idx="5">
                  <c:v>0.6151419558359621</c:v>
                </c:pt>
                <c:pt idx="6">
                  <c:v>0</c:v>
                </c:pt>
                <c:pt idx="7">
                  <c:v>0.65909090909090906</c:v>
                </c:pt>
                <c:pt idx="8">
                  <c:v>0.28773584905660377</c:v>
                </c:pt>
                <c:pt idx="9">
                  <c:v>0</c:v>
                </c:pt>
                <c:pt idx="10">
                  <c:v>0.16988416988416988</c:v>
                </c:pt>
                <c:pt idx="11">
                  <c:v>0</c:v>
                </c:pt>
                <c:pt idx="12">
                  <c:v>0</c:v>
                </c:pt>
                <c:pt idx="13">
                  <c:v>0.41225165562913907</c:v>
                </c:pt>
                <c:pt idx="14">
                  <c:v>0.87058823529411766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0.77777777777777779</c:v>
                </c:pt>
                <c:pt idx="19">
                  <c:v>0.5</c:v>
                </c:pt>
                <c:pt idx="20">
                  <c:v>0.66180758017492713</c:v>
                </c:pt>
                <c:pt idx="21">
                  <c:v>0.97777777777777775</c:v>
                </c:pt>
                <c:pt idx="22">
                  <c:v>0.36842105263157893</c:v>
                </c:pt>
                <c:pt idx="23">
                  <c:v>0.54545454545454541</c:v>
                </c:pt>
                <c:pt idx="24">
                  <c:v>0</c:v>
                </c:pt>
                <c:pt idx="25">
                  <c:v>0.19457013574660634</c:v>
                </c:pt>
                <c:pt idx="26">
                  <c:v>0.12857142857142856</c:v>
                </c:pt>
                <c:pt idx="27">
                  <c:v>0</c:v>
                </c:pt>
                <c:pt idx="28">
                  <c:v>0.56312292358803984</c:v>
                </c:pt>
                <c:pt idx="29">
                  <c:v>0</c:v>
                </c:pt>
                <c:pt idx="30">
                  <c:v>0.7857142857142857</c:v>
                </c:pt>
                <c:pt idx="31">
                  <c:v>0.94871794871794868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252C-4369-AD94-7CE74567E4C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52C-4369-AD94-7CE74567E4C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52C-4369-AD94-7CE74567E4C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2C-4369-AD94-7CE74567E4C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52C-4369-AD94-7CE74567E4C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52C-4369-AD94-7CE74567E4C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52C-4369-AD94-7CE74567E4C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52C-4369-AD94-7CE74567E4C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252C-4369-AD94-7CE74567E4C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2C-4369-AD94-7CE74567E4CA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Диаграмма!$A$2</c:f>
              <c:strCache>
                <c:ptCount val="1"/>
                <c:pt idx="0">
                  <c:v>СОШ с.Адзитарово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</c:strRef>
          </c:cat>
          <c:val>
            <c:numRef>
              <c:f>Диаграмма!$C$2:$L$2</c:f>
              <c:numCache>
                <c:formatCode>0%</c:formatCode>
                <c:ptCount val="10"/>
                <c:pt idx="0">
                  <c:v>0.9285714285714286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0.8214285714285714</c:v>
                </c:pt>
                <c:pt idx="4">
                  <c:v>0.8571428571428571</c:v>
                </c:pt>
                <c:pt idx="5">
                  <c:v>0.5</c:v>
                </c:pt>
                <c:pt idx="6">
                  <c:v>0.75</c:v>
                </c:pt>
                <c:pt idx="7">
                  <c:v>0.8571428571428571</c:v>
                </c:pt>
                <c:pt idx="8">
                  <c:v>0.8928571428571429</c:v>
                </c:pt>
                <c:pt idx="9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D-410A-AB74-DFC2CB9A12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4AD-410A-AB74-DFC2CB9A124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4AD-410A-AB74-DFC2CB9A124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4AD-410A-AB74-DFC2CB9A124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4AD-410A-AB74-DFC2CB9A124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4AD-410A-AB74-DFC2CB9A124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4AD-410A-AB74-DFC2CB9A124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F4AD-410A-AB74-DFC2CB9A124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4AD-410A-AB74-DFC2CB9A124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4AD-410A-AB74-DFC2CB9A124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F4AD-410A-AB74-DFC2CB9A124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F4AD-410A-AB74-DFC2CB9A1246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F4AD-410A-AB74-DFC2CB9A1246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F4AD-410A-AB74-DFC2CB9A1246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F4AD-410A-AB74-DFC2CB9A1246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F4AD-410A-AB74-DFC2CB9A1246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4AD-410A-AB74-DFC2CB9A1246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F4AD-410A-AB74-DFC2CB9A1246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F4AD-410A-AB74-DFC2CB9A1246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F4AD-410A-AB74-DFC2CB9A1246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F4AD-410A-AB74-DFC2CB9A1246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F4AD-410A-AB74-DFC2CB9A1246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F4AD-410A-AB74-DFC2CB9A1246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F4AD-410A-AB74-DFC2CB9A1246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F4AD-410A-AB74-DFC2CB9A1246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F4AD-410A-AB74-DFC2CB9A1246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F4AD-410A-AB74-DFC2CB9A1246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F4AD-410A-AB74-DFC2CB9A1246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F4AD-410A-AB74-DFC2CB9A1246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F4AD-410A-AB74-DFC2CB9A1246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F4AD-410A-AB74-DFC2CB9A1246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0-F4AD-410A-AB74-DFC2CB9A1246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Диаграмма!$A$3</c:f>
              <c:strCache>
                <c:ptCount val="1"/>
                <c:pt idx="0">
                  <c:v>СОШ с.Бекетово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Диаграмма!$C$3:$L$3</c:f>
              <c:numCache>
                <c:formatCode>0%</c:formatCode>
                <c:ptCount val="10"/>
                <c:pt idx="0">
                  <c:v>0.65243902439024393</c:v>
                </c:pt>
                <c:pt idx="1">
                  <c:v>0.65243902439024393</c:v>
                </c:pt>
                <c:pt idx="2">
                  <c:v>0.22560975609756098</c:v>
                </c:pt>
                <c:pt idx="3">
                  <c:v>0.43292682926829268</c:v>
                </c:pt>
                <c:pt idx="4">
                  <c:v>0.59756097560975607</c:v>
                </c:pt>
                <c:pt idx="5">
                  <c:v>0.32926829268292684</c:v>
                </c:pt>
                <c:pt idx="6">
                  <c:v>0.57926829268292679</c:v>
                </c:pt>
                <c:pt idx="7">
                  <c:v>0.34756097560975607</c:v>
                </c:pt>
                <c:pt idx="8">
                  <c:v>0.61585365853658536</c:v>
                </c:pt>
                <c:pt idx="9">
                  <c:v>0.46341463414634149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0197-4764-81F7-D92A4A1DE4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197-4764-81F7-D92A4A1DE4C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197-4764-81F7-D92A4A1DE4C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197-4764-81F7-D92A4A1DE4C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197-4764-81F7-D92A4A1DE4C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197-4764-81F7-D92A4A1DE4C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197-4764-81F7-D92A4A1DE4C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0197-4764-81F7-D92A4A1DE4C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0197-4764-81F7-D92A4A1DE4C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0197-4764-81F7-D92A4A1DE4C5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0197-4764-81F7-D92A4A1DE4C5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0197-4764-81F7-D92A4A1DE4C5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0197-4764-81F7-D92A4A1DE4C5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0197-4764-81F7-D92A4A1DE4C5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0197-4764-81F7-D92A4A1DE4C5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0197-4764-81F7-D92A4A1DE4C5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0197-4764-81F7-D92A4A1DE4C5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0197-4764-81F7-D92A4A1DE4C5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0197-4764-81F7-D92A4A1DE4C5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0197-4764-81F7-D92A4A1DE4C5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0197-4764-81F7-D92A4A1DE4C5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0197-4764-81F7-D92A4A1DE4C5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0197-4764-81F7-D92A4A1DE4C5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0197-4764-81F7-D92A4A1DE4C5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0197-4764-81F7-D92A4A1DE4C5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0197-4764-81F7-D92A4A1DE4C5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0197-4764-81F7-D92A4A1DE4C5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0197-4764-81F7-D92A4A1DE4C5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0197-4764-81F7-D92A4A1DE4C5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0197-4764-81F7-D92A4A1DE4C5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0197-4764-81F7-D92A4A1DE4C5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0197-4764-81F7-D92A4A1DE4C5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Диаграмма!$A$4</c:f>
              <c:strCache>
                <c:ptCount val="1"/>
                <c:pt idx="0">
                  <c:v>СОШ им.Ф.Асянова с.Бузовьязы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Диаграмма!$C$4:$L$4</c:f>
              <c:numCache>
                <c:formatCode>0%</c:formatCode>
                <c:ptCount val="10"/>
                <c:pt idx="0">
                  <c:v>0.64</c:v>
                </c:pt>
                <c:pt idx="1">
                  <c:v>0.64</c:v>
                </c:pt>
                <c:pt idx="2">
                  <c:v>0.46</c:v>
                </c:pt>
                <c:pt idx="3">
                  <c:v>0.38</c:v>
                </c:pt>
                <c:pt idx="4">
                  <c:v>0.42</c:v>
                </c:pt>
                <c:pt idx="5">
                  <c:v>0.24</c:v>
                </c:pt>
                <c:pt idx="6">
                  <c:v>0.57999999999999996</c:v>
                </c:pt>
                <c:pt idx="7">
                  <c:v>0.39333333333333331</c:v>
                </c:pt>
                <c:pt idx="8">
                  <c:v>0.6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2-1FB7-4DD9-8D8C-BC53427FAA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FB7-4DD9-8D8C-BC53427FAA6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FB7-4DD9-8D8C-BC53427FAA6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FB7-4DD9-8D8C-BC53427FAA6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FB7-4DD9-8D8C-BC53427FAA6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FB7-4DD9-8D8C-BC53427FAA6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FB7-4DD9-8D8C-BC53427FAA6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1FB7-4DD9-8D8C-BC53427FAA6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1FB7-4DD9-8D8C-BC53427FAA6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FB7-4DD9-8D8C-BC53427FAA6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1FB7-4DD9-8D8C-BC53427FAA6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1FB7-4DD9-8D8C-BC53427FAA6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1FB7-4DD9-8D8C-BC53427FAA6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1FB7-4DD9-8D8C-BC53427FAA6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1FB7-4DD9-8D8C-BC53427FAA6E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1FB7-4DD9-8D8C-BC53427FAA6E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1FB7-4DD9-8D8C-BC53427FAA6E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1FB7-4DD9-8D8C-BC53427FAA6E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1FB7-4DD9-8D8C-BC53427FAA6E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1FB7-4DD9-8D8C-BC53427FAA6E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1FB7-4DD9-8D8C-BC53427FAA6E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1FB7-4DD9-8D8C-BC53427FAA6E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1FB7-4DD9-8D8C-BC53427FAA6E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1FB7-4DD9-8D8C-BC53427FAA6E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1FB7-4DD9-8D8C-BC53427FAA6E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1FB7-4DD9-8D8C-BC53427FAA6E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1FB7-4DD9-8D8C-BC53427FAA6E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1FB7-4DD9-8D8C-BC53427FAA6E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1FB7-4DD9-8D8C-BC53427FAA6E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1FB7-4DD9-8D8C-BC53427FAA6E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1FB7-4DD9-8D8C-BC53427FAA6E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1FB7-4DD9-8D8C-BC53427FAA6E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Диаграмма!$A$5</c:f>
              <c:strCache>
                <c:ptCount val="1"/>
                <c:pt idx="0">
                  <c:v>СОШ с.Ефремкино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Диаграмма!$C$5:$L$5</c:f>
              <c:numCache>
                <c:formatCode>0%</c:formatCode>
                <c:ptCount val="10"/>
                <c:pt idx="0">
                  <c:v>0.65700483091787443</c:v>
                </c:pt>
                <c:pt idx="1">
                  <c:v>0.58937198067632846</c:v>
                </c:pt>
                <c:pt idx="2">
                  <c:v>0.86956521739130432</c:v>
                </c:pt>
                <c:pt idx="3">
                  <c:v>0.86956521739130432</c:v>
                </c:pt>
                <c:pt idx="4">
                  <c:v>0.89855072463768115</c:v>
                </c:pt>
                <c:pt idx="5">
                  <c:v>0.3719806763285024</c:v>
                </c:pt>
                <c:pt idx="6">
                  <c:v>0.80193236714975846</c:v>
                </c:pt>
                <c:pt idx="7">
                  <c:v>0.74879227053140096</c:v>
                </c:pt>
                <c:pt idx="8">
                  <c:v>0.81642512077294682</c:v>
                </c:pt>
                <c:pt idx="9">
                  <c:v>0.75845410628019327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4377-4570-9310-D99B3B263E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377-4570-9310-D99B3B263EB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377-4570-9310-D99B3B263EB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377-4570-9310-D99B3B263EB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377-4570-9310-D99B3B263EB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377-4570-9310-D99B3B263EB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377-4570-9310-D99B3B263EB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377-4570-9310-D99B3B263EB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377-4570-9310-D99B3B263EB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377-4570-9310-D99B3B263EB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377-4570-9310-D99B3B263EB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377-4570-9310-D99B3B263EB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377-4570-9310-D99B3B263EB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4377-4570-9310-D99B3B263EB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4377-4570-9310-D99B3B263EB7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4377-4570-9310-D99B3B263EB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4377-4570-9310-D99B3B263EB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377-4570-9310-D99B3B263EB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4377-4570-9310-D99B3B263EB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4377-4570-9310-D99B3B263EB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4377-4570-9310-D99B3B263EB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4377-4570-9310-D99B3B263EB7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4377-4570-9310-D99B3B263EB7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4377-4570-9310-D99B3B263EB7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4377-4570-9310-D99B3B263EB7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4377-4570-9310-D99B3B263EB7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4377-4570-9310-D99B3B263EB7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4377-4570-9310-D99B3B263EB7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4377-4570-9310-D99B3B263EB7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4377-4570-9310-D99B3B263EB7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4377-4570-9310-D99B3B263EB7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4377-4570-9310-D99B3B263EB7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Диаграмма!$A$6</c:f>
              <c:strCache>
                <c:ptCount val="1"/>
                <c:pt idx="0">
                  <c:v>СОШ им.М.М.Шаймуратова с.Шаймуратово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Диаграмма!$C$6:$L$6</c:f>
              <c:numCache>
                <c:formatCode>0%</c:formatCode>
                <c:ptCount val="10"/>
                <c:pt idx="0">
                  <c:v>0.65277777777777779</c:v>
                </c:pt>
                <c:pt idx="1">
                  <c:v>0.65277777777777779</c:v>
                </c:pt>
                <c:pt idx="2">
                  <c:v>0.625</c:v>
                </c:pt>
                <c:pt idx="3">
                  <c:v>0.65277777777777779</c:v>
                </c:pt>
                <c:pt idx="4">
                  <c:v>0.65277777777777779</c:v>
                </c:pt>
                <c:pt idx="5">
                  <c:v>0</c:v>
                </c:pt>
                <c:pt idx="6">
                  <c:v>0.65277777777777779</c:v>
                </c:pt>
                <c:pt idx="7">
                  <c:v>0.65277777777777779</c:v>
                </c:pt>
                <c:pt idx="8">
                  <c:v>1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4-5B73-418B-9CC4-0420D9CA86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B73-418B-9CC4-0420D9CA86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B73-418B-9CC4-0420D9CA86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B73-418B-9CC4-0420D9CA86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B73-418B-9CC4-0420D9CA86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B73-418B-9CC4-0420D9CA86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B73-418B-9CC4-0420D9CA86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B73-418B-9CC4-0420D9CA86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B73-418B-9CC4-0420D9CA86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B73-418B-9CC4-0420D9CA86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5B73-418B-9CC4-0420D9CA86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5B73-418B-9CC4-0420D9CA86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5B73-418B-9CC4-0420D9CA86D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5B73-418B-9CC4-0420D9CA86D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5B73-418B-9CC4-0420D9CA86D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5B73-418B-9CC4-0420D9CA86D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5B73-418B-9CC4-0420D9CA86D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5B73-418B-9CC4-0420D9CA86D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5B73-418B-9CC4-0420D9CA86DA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5B73-418B-9CC4-0420D9CA86DA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5B73-418B-9CC4-0420D9CA86DA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5B73-418B-9CC4-0420D9CA86DA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5B73-418B-9CC4-0420D9CA86DA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5B73-418B-9CC4-0420D9CA86DA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5B73-418B-9CC4-0420D9CA86DA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5B73-418B-9CC4-0420D9CA86DA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5B73-418B-9CC4-0420D9CA86DA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5B73-418B-9CC4-0420D9CA86DA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5B73-418B-9CC4-0420D9CA86DA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5B73-418B-9CC4-0420D9CA86DA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5B73-418B-9CC4-0420D9CA86DA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5B73-418B-9CC4-0420D9CA86DA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Диаграмма!$A$7</c:f>
              <c:strCache>
                <c:ptCount val="1"/>
                <c:pt idx="0">
                  <c:v>СОШ д.Кабаково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Диаграмма!$C$7:$L$7</c:f>
              <c:numCache>
                <c:formatCode>0%</c:formatCode>
                <c:ptCount val="10"/>
                <c:pt idx="0">
                  <c:v>0</c:v>
                </c:pt>
                <c:pt idx="1">
                  <c:v>0.33280757097791797</c:v>
                </c:pt>
                <c:pt idx="2">
                  <c:v>0.60252365930599372</c:v>
                </c:pt>
                <c:pt idx="3">
                  <c:v>0.53470031545741326</c:v>
                </c:pt>
                <c:pt idx="4">
                  <c:v>0.48738170347003157</c:v>
                </c:pt>
                <c:pt idx="5">
                  <c:v>0.37697160883280756</c:v>
                </c:pt>
                <c:pt idx="6">
                  <c:v>0.51577287066246058</c:v>
                </c:pt>
                <c:pt idx="7">
                  <c:v>0.2113564668769716</c:v>
                </c:pt>
                <c:pt idx="8">
                  <c:v>0.43533123028391169</c:v>
                </c:pt>
                <c:pt idx="9">
                  <c:v>0.6151419558359621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C7CB-4307-A528-9F23CAAB46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7CB-4307-A528-9F23CAAB463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7CB-4307-A528-9F23CAAB463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7CB-4307-A528-9F23CAAB463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7CB-4307-A528-9F23CAAB463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7CB-4307-A528-9F23CAAB463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7CB-4307-A528-9F23CAAB463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C7CB-4307-A528-9F23CAAB463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C7CB-4307-A528-9F23CAAB463D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7CB-4307-A528-9F23CAAB463D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C7CB-4307-A528-9F23CAAB463D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C7CB-4307-A528-9F23CAAB463D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C7CB-4307-A528-9F23CAAB463D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C7CB-4307-A528-9F23CAAB463D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C7CB-4307-A528-9F23CAAB463D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C7CB-4307-A528-9F23CAAB463D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C7CB-4307-A528-9F23CAAB463D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C7CB-4307-A528-9F23CAAB463D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C7CB-4307-A528-9F23CAAB463D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C7CB-4307-A528-9F23CAAB463D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C7CB-4307-A528-9F23CAAB463D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C7CB-4307-A528-9F23CAAB463D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C7CB-4307-A528-9F23CAAB463D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C7CB-4307-A528-9F23CAAB463D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C7CB-4307-A528-9F23CAAB463D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C7CB-4307-A528-9F23CAAB463D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C7CB-4307-A528-9F23CAAB463D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C7CB-4307-A528-9F23CAAB463D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C7CB-4307-A528-9F23CAAB463D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C7CB-4307-A528-9F23CAAB463D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C7CB-4307-A528-9F23CAAB463D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C7CB-4307-A528-9F23CAAB463D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Диаграмма!$A$8</c:f>
              <c:strCache>
                <c:ptCount val="1"/>
                <c:pt idx="0">
                  <c:v>ООШ с.Ильтеряково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Диаграмма!$C$8:$L$8</c:f>
              <c:numCache>
                <c:formatCode>0%</c:formatCode>
                <c:ptCount val="10"/>
                <c:pt idx="0">
                  <c:v>0.41052631578947368</c:v>
                </c:pt>
                <c:pt idx="1">
                  <c:v>0.90526315789473688</c:v>
                </c:pt>
                <c:pt idx="2">
                  <c:v>0.86315789473684212</c:v>
                </c:pt>
                <c:pt idx="3">
                  <c:v>0.70526315789473681</c:v>
                </c:pt>
                <c:pt idx="4">
                  <c:v>0.69473684210526321</c:v>
                </c:pt>
                <c:pt idx="5">
                  <c:v>0.5368421052631579</c:v>
                </c:pt>
                <c:pt idx="6">
                  <c:v>0.57894736842105265</c:v>
                </c:pt>
                <c:pt idx="7">
                  <c:v>0.5368421052631579</c:v>
                </c:pt>
                <c:pt idx="8">
                  <c:v>0.57894736842105265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6-40B0-4F99-9C16-E04EB0B7EAA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0B0-4F99-9C16-E04EB0B7EAA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0B0-4F99-9C16-E04EB0B7EAA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0B0-4F99-9C16-E04EB0B7EAA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B0-4F99-9C16-E04EB0B7EAA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0B0-4F99-9C16-E04EB0B7EAA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0B0-4F99-9C16-E04EB0B7EAA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0B0-4F99-9C16-E04EB0B7EAA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0B0-4F99-9C16-E04EB0B7EAAD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0B0-4F99-9C16-E04EB0B7EAAD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0B0-4F99-9C16-E04EB0B7EAAD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0B0-4F99-9C16-E04EB0B7EAAD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0B0-4F99-9C16-E04EB0B7EAAD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40B0-4F99-9C16-E04EB0B7EAAD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40B0-4F99-9C16-E04EB0B7EAAD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40B0-4F99-9C16-E04EB0B7EAAD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40B0-4F99-9C16-E04EB0B7EAAD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0B0-4F99-9C16-E04EB0B7EAAD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40B0-4F99-9C16-E04EB0B7EAAD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40B0-4F99-9C16-E04EB0B7EAAD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40B0-4F99-9C16-E04EB0B7EAAD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40B0-4F99-9C16-E04EB0B7EAAD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40B0-4F99-9C16-E04EB0B7EAAD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40B0-4F99-9C16-E04EB0B7EAAD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40B0-4F99-9C16-E04EB0B7EAAD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40B0-4F99-9C16-E04EB0B7EAAD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40B0-4F99-9C16-E04EB0B7EAAD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40B0-4F99-9C16-E04EB0B7EAAD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40B0-4F99-9C16-E04EB0B7EAAD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40B0-4F99-9C16-E04EB0B7EAAD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40B0-4F99-9C16-E04EB0B7EAAD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40B0-4F99-9C16-E04EB0B7EAAD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Диаграмма!$A$9</c:f>
              <c:strCache>
                <c:ptCount val="1"/>
                <c:pt idx="0">
                  <c:v>СОШ с.Камышлинка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Диаграмма!$C$9:$L$9</c:f>
              <c:numCache>
                <c:formatCode>0%</c:formatCode>
                <c:ptCount val="10"/>
                <c:pt idx="0">
                  <c:v>0.84090909090909094</c:v>
                </c:pt>
                <c:pt idx="1">
                  <c:v>0.38636363636363635</c:v>
                </c:pt>
                <c:pt idx="2">
                  <c:v>0.38636363636363635</c:v>
                </c:pt>
                <c:pt idx="3">
                  <c:v>0.27272727272727271</c:v>
                </c:pt>
                <c:pt idx="4">
                  <c:v>0.36363636363636365</c:v>
                </c:pt>
                <c:pt idx="5">
                  <c:v>0.47727272727272729</c:v>
                </c:pt>
                <c:pt idx="6">
                  <c:v>0.63636363636363635</c:v>
                </c:pt>
                <c:pt idx="7">
                  <c:v>0.18181818181818182</c:v>
                </c:pt>
                <c:pt idx="8">
                  <c:v>0.45454545454545453</c:v>
                </c:pt>
                <c:pt idx="9">
                  <c:v>0.65909090909090906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7-6829-4CC4-B38A-D1B60F9352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829-4CC4-B38A-D1B60F93528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829-4CC4-B38A-D1B60F93528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829-4CC4-B38A-D1B60F93528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829-4CC4-B38A-D1B60F93528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829-4CC4-B38A-D1B60F93528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6829-4CC4-B38A-D1B60F93528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829-4CC4-B38A-D1B60F93528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6829-4CC4-B38A-D1B60F93528F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6829-4CC4-B38A-D1B60F93528F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6829-4CC4-B38A-D1B60F93528F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6829-4CC4-B38A-D1B60F93528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6829-4CC4-B38A-D1B60F93528F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6829-4CC4-B38A-D1B60F93528F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6829-4CC4-B38A-D1B60F93528F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6829-4CC4-B38A-D1B60F93528F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6829-4CC4-B38A-D1B60F93528F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829-4CC4-B38A-D1B60F93528F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6829-4CC4-B38A-D1B60F93528F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6829-4CC4-B38A-D1B60F93528F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6829-4CC4-B38A-D1B60F93528F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6829-4CC4-B38A-D1B60F93528F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6829-4CC4-B38A-D1B60F93528F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6829-4CC4-B38A-D1B60F93528F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6829-4CC4-B38A-D1B60F93528F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6829-4CC4-B38A-D1B60F93528F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6829-4CC4-B38A-D1B60F93528F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6829-4CC4-B38A-D1B60F93528F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6829-4CC4-B38A-D1B60F93528F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6829-4CC4-B38A-D1B60F93528F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6829-4CC4-B38A-D1B60F93528F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6829-4CC4-B38A-D1B60F93528F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Диаграмма!$A$10</c:f>
              <c:strCache>
                <c:ptCount val="1"/>
                <c:pt idx="0">
                  <c:v>СОШ им.С.М.Чугункина с.Кармаскалы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Диаграмма!$C$10:$L$10</c:f>
              <c:numCache>
                <c:formatCode>0%</c:formatCode>
                <c:ptCount val="10"/>
                <c:pt idx="0">
                  <c:v>0.27358490566037735</c:v>
                </c:pt>
                <c:pt idx="1">
                  <c:v>0.21462264150943397</c:v>
                </c:pt>
                <c:pt idx="2">
                  <c:v>0.28537735849056606</c:v>
                </c:pt>
                <c:pt idx="3">
                  <c:v>0.37028301886792453</c:v>
                </c:pt>
                <c:pt idx="4">
                  <c:v>0.37264150943396224</c:v>
                </c:pt>
                <c:pt idx="5">
                  <c:v>0.24292452830188679</c:v>
                </c:pt>
                <c:pt idx="6">
                  <c:v>0.15330188679245282</c:v>
                </c:pt>
                <c:pt idx="7">
                  <c:v>0.13915094339622641</c:v>
                </c:pt>
                <c:pt idx="8">
                  <c:v>0.16981132075471697</c:v>
                </c:pt>
                <c:pt idx="9">
                  <c:v>0.28773584905660377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3C8B-4D44-9FB4-E6041BEB3E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C8B-4D44-9FB4-E6041BEB3E2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C8B-4D44-9FB4-E6041BEB3E2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C8B-4D44-9FB4-E6041BEB3E2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C8B-4D44-9FB4-E6041BEB3E2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C8B-4D44-9FB4-E6041BEB3E2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C8B-4D44-9FB4-E6041BEB3E2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C8B-4D44-9FB4-E6041BEB3E2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8B-4D44-9FB4-E6041BEB3E2F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C8B-4D44-9FB4-E6041BEB3E2F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3C8B-4D44-9FB4-E6041BEB3E2F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3C8B-4D44-9FB4-E6041BEB3E2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3C8B-4D44-9FB4-E6041BEB3E2F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3C8B-4D44-9FB4-E6041BEB3E2F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3C8B-4D44-9FB4-E6041BEB3E2F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3C8B-4D44-9FB4-E6041BEB3E2F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3C8B-4D44-9FB4-E6041BEB3E2F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C8B-4D44-9FB4-E6041BEB3E2F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3C8B-4D44-9FB4-E6041BEB3E2F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3C8B-4D44-9FB4-E6041BEB3E2F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3C8B-4D44-9FB4-E6041BEB3E2F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3C8B-4D44-9FB4-E6041BEB3E2F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3C8B-4D44-9FB4-E6041BEB3E2F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3C8B-4D44-9FB4-E6041BEB3E2F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3C8B-4D44-9FB4-E6041BEB3E2F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3C8B-4D44-9FB4-E6041BEB3E2F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3C8B-4D44-9FB4-E6041BEB3E2F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3C8B-4D44-9FB4-E6041BEB3E2F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3C8B-4D44-9FB4-E6041BEB3E2F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3C8B-4D44-9FB4-E6041BEB3E2F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3C8B-4D44-9FB4-E6041BEB3E2F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3C8B-4D44-9FB4-E6041BEB3E2F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Диаграмма!$D$1</c:f>
              <c:strCache>
                <c:ptCount val="1"/>
                <c:pt idx="0">
                  <c:v>Ландшафтный дизайнер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Диаграмма!$D$2:$D$33</c:f>
              <c:numCache>
                <c:formatCode>0%</c:formatCode>
                <c:ptCount val="32"/>
                <c:pt idx="0">
                  <c:v>0.8571428571428571</c:v>
                </c:pt>
                <c:pt idx="1">
                  <c:v>0.65243902439024393</c:v>
                </c:pt>
                <c:pt idx="2">
                  <c:v>0.64</c:v>
                </c:pt>
                <c:pt idx="3">
                  <c:v>0.58937198067632846</c:v>
                </c:pt>
                <c:pt idx="4">
                  <c:v>0.65277777777777779</c:v>
                </c:pt>
                <c:pt idx="5">
                  <c:v>0.33280757097791797</c:v>
                </c:pt>
                <c:pt idx="6">
                  <c:v>0.90526315789473688</c:v>
                </c:pt>
                <c:pt idx="7">
                  <c:v>0.38636363636363635</c:v>
                </c:pt>
                <c:pt idx="8">
                  <c:v>0.21462264150943397</c:v>
                </c:pt>
                <c:pt idx="9">
                  <c:v>0</c:v>
                </c:pt>
                <c:pt idx="10">
                  <c:v>7.3359073359073365E-2</c:v>
                </c:pt>
                <c:pt idx="11">
                  <c:v>0</c:v>
                </c:pt>
                <c:pt idx="12">
                  <c:v>0.55645161290322576</c:v>
                </c:pt>
                <c:pt idx="13">
                  <c:v>0.30960264900662254</c:v>
                </c:pt>
                <c:pt idx="14">
                  <c:v>0.50588235294117645</c:v>
                </c:pt>
                <c:pt idx="15">
                  <c:v>0.21367521367521367</c:v>
                </c:pt>
                <c:pt idx="16">
                  <c:v>0.8563829787234043</c:v>
                </c:pt>
                <c:pt idx="17">
                  <c:v>1</c:v>
                </c:pt>
                <c:pt idx="18">
                  <c:v>0</c:v>
                </c:pt>
                <c:pt idx="19">
                  <c:v>0.50757575757575757</c:v>
                </c:pt>
                <c:pt idx="20">
                  <c:v>0.9431486880466472</c:v>
                </c:pt>
                <c:pt idx="21">
                  <c:v>1</c:v>
                </c:pt>
                <c:pt idx="22">
                  <c:v>0.57894736842105265</c:v>
                </c:pt>
                <c:pt idx="23">
                  <c:v>0.70454545454545459</c:v>
                </c:pt>
                <c:pt idx="24">
                  <c:v>0.73933649289099523</c:v>
                </c:pt>
                <c:pt idx="25">
                  <c:v>0.24434389140271492</c:v>
                </c:pt>
                <c:pt idx="26">
                  <c:v>0.37142857142857144</c:v>
                </c:pt>
                <c:pt idx="27">
                  <c:v>0.79591836734693877</c:v>
                </c:pt>
                <c:pt idx="28">
                  <c:v>0.71594684385382057</c:v>
                </c:pt>
                <c:pt idx="29">
                  <c:v>0.8970588235294118</c:v>
                </c:pt>
                <c:pt idx="30">
                  <c:v>0.9642857142857143</c:v>
                </c:pt>
                <c:pt idx="31">
                  <c:v>0.69230769230769229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A0A4-4037-B114-29FFAC8BA59B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0A4-4037-B114-29FFAC8BA59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0A4-4037-B114-29FFAC8BA59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0A4-4037-B114-29FFAC8BA59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0A4-4037-B114-29FFAC8BA59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0A4-4037-B114-29FFAC8BA59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0A4-4037-B114-29FFAC8BA59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0A4-4037-B114-29FFAC8BA59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A0A4-4037-B114-29FFAC8BA59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A0A4-4037-B114-29FFAC8BA59B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9"/>
          <c:order val="9"/>
          <c:tx>
            <c:strRef>
              <c:f>Диаграмма!$A$11</c:f>
              <c:strCache>
                <c:ptCount val="1"/>
                <c:pt idx="0">
                  <c:v>ООШ д.Карламан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Диаграмма!$C$11:$L$11</c:f>
              <c:numCache>
                <c:formatCode>0%</c:formatCode>
                <c:ptCount val="10"/>
                <c:pt idx="0">
                  <c:v>0.15217391304347827</c:v>
                </c:pt>
                <c:pt idx="1">
                  <c:v>0</c:v>
                </c:pt>
                <c:pt idx="2">
                  <c:v>0</c:v>
                </c:pt>
                <c:pt idx="3">
                  <c:v>0.28260869565217389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0.58695652173913049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8DA3-4979-9CA5-8065F12670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DA3-4979-9CA5-8065F12670D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DA3-4979-9CA5-8065F12670D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DA3-4979-9CA5-8065F12670D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DA3-4979-9CA5-8065F12670D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DA3-4979-9CA5-8065F12670D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DA3-4979-9CA5-8065F12670D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DA3-4979-9CA5-8065F12670D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DA3-4979-9CA5-8065F12670D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8DA3-4979-9CA5-8065F12670D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8DA3-4979-9CA5-8065F12670D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8DA3-4979-9CA5-8065F12670D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8DA3-4979-9CA5-8065F12670D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8DA3-4979-9CA5-8065F12670D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8DA3-4979-9CA5-8065F12670DE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8DA3-4979-9CA5-8065F12670DE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8DA3-4979-9CA5-8065F12670DE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DA3-4979-9CA5-8065F12670DE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8DA3-4979-9CA5-8065F12670DE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8DA3-4979-9CA5-8065F12670DE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8DA3-4979-9CA5-8065F12670DE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8DA3-4979-9CA5-8065F12670DE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8DA3-4979-9CA5-8065F12670DE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8DA3-4979-9CA5-8065F12670DE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8DA3-4979-9CA5-8065F12670DE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8DA3-4979-9CA5-8065F12670DE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8DA3-4979-9CA5-8065F12670DE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8DA3-4979-9CA5-8065F12670DE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8DA3-4979-9CA5-8065F12670DE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8DA3-4979-9CA5-8065F12670DE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8DA3-4979-9CA5-8065F12670DE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8DA3-4979-9CA5-8065F12670DE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0"/>
          <c:order val="10"/>
          <c:tx>
            <c:strRef>
              <c:f>Диаграмма!$A$12</c:f>
              <c:strCache>
                <c:ptCount val="1"/>
                <c:pt idx="0">
                  <c:v>СОШ №2 с.Кармаскалы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Диаграмма!$C$12:$L$12</c:f>
              <c:numCache>
                <c:formatCode>0%</c:formatCode>
                <c:ptCount val="10"/>
                <c:pt idx="0">
                  <c:v>8.2368082368082365E-2</c:v>
                </c:pt>
                <c:pt idx="1">
                  <c:v>7.3359073359073365E-2</c:v>
                </c:pt>
                <c:pt idx="2">
                  <c:v>7.8507078507078512E-2</c:v>
                </c:pt>
                <c:pt idx="3">
                  <c:v>9.5238095238095233E-2</c:v>
                </c:pt>
                <c:pt idx="4">
                  <c:v>7.8507078507078512E-2</c:v>
                </c:pt>
                <c:pt idx="5">
                  <c:v>0.29987129987129985</c:v>
                </c:pt>
                <c:pt idx="6">
                  <c:v>8.4942084942084939E-2</c:v>
                </c:pt>
                <c:pt idx="7">
                  <c:v>0.138996138996139</c:v>
                </c:pt>
                <c:pt idx="8">
                  <c:v>6.9498069498069498E-2</c:v>
                </c:pt>
                <c:pt idx="9">
                  <c:v>0.16988416988416988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A-243E-407D-B84B-A7015DFA080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3E-407D-B84B-A7015DFA080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43E-407D-B84B-A7015DFA080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43E-407D-B84B-A7015DFA080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43E-407D-B84B-A7015DFA080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43E-407D-B84B-A7015DFA080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43E-407D-B84B-A7015DFA080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43E-407D-B84B-A7015DFA080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3E-407D-B84B-A7015DFA080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243E-407D-B84B-A7015DFA080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243E-407D-B84B-A7015DFA080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243E-407D-B84B-A7015DFA080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243E-407D-B84B-A7015DFA080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243E-407D-B84B-A7015DFA080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243E-407D-B84B-A7015DFA0809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243E-407D-B84B-A7015DFA080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243E-407D-B84B-A7015DFA080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243E-407D-B84B-A7015DFA080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243E-407D-B84B-A7015DFA080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243E-407D-B84B-A7015DFA080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243E-407D-B84B-A7015DFA080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243E-407D-B84B-A7015DFA080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243E-407D-B84B-A7015DFA080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243E-407D-B84B-A7015DFA0809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243E-407D-B84B-A7015DFA0809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243E-407D-B84B-A7015DFA0809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243E-407D-B84B-A7015DFA0809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243E-407D-B84B-A7015DFA0809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243E-407D-B84B-A7015DFA0809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243E-407D-B84B-A7015DFA0809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243E-407D-B84B-A7015DFA0809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243E-407D-B84B-A7015DFA0809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11"/>
          <c:tx>
            <c:strRef>
              <c:f>Диаграмма!$A$13</c:f>
              <c:strCache>
                <c:ptCount val="1"/>
                <c:pt idx="0">
                  <c:v>СОШ д.Старобабичево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Диаграмма!$C$13:$L$13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0.51898734177215189</c:v>
                </c:pt>
                <c:pt idx="3">
                  <c:v>0.26582278481012656</c:v>
                </c:pt>
                <c:pt idx="4">
                  <c:v>0.17721518987341772</c:v>
                </c:pt>
                <c:pt idx="5">
                  <c:v>0</c:v>
                </c:pt>
                <c:pt idx="6">
                  <c:v>0</c:v>
                </c:pt>
                <c:pt idx="7">
                  <c:v>0.12658227848101267</c:v>
                </c:pt>
                <c:pt idx="8">
                  <c:v>0.35443037974683544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B-69D7-43B4-BABA-599F778427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9D7-43B4-BABA-599F7784272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9D7-43B4-BABA-599F7784272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9D7-43B4-BABA-599F7784272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9D7-43B4-BABA-599F7784272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69D7-43B4-BABA-599F7784272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9D7-43B4-BABA-599F7784272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69D7-43B4-BABA-599F7784272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69D7-43B4-BABA-599F7784272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69D7-43B4-BABA-599F7784272F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69D7-43B4-BABA-599F7784272F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9D7-43B4-BABA-599F7784272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69D7-43B4-BABA-599F7784272F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69D7-43B4-BABA-599F7784272F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69D7-43B4-BABA-599F7784272F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69D7-43B4-BABA-599F7784272F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69D7-43B4-BABA-599F7784272F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9D7-43B4-BABA-599F7784272F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69D7-43B4-BABA-599F7784272F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69D7-43B4-BABA-599F7784272F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69D7-43B4-BABA-599F7784272F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69D7-43B4-BABA-599F7784272F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69D7-43B4-BABA-599F7784272F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69D7-43B4-BABA-599F7784272F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69D7-43B4-BABA-599F7784272F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69D7-43B4-BABA-599F7784272F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69D7-43B4-BABA-599F7784272F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69D7-43B4-BABA-599F7784272F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69D7-43B4-BABA-599F7784272F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69D7-43B4-BABA-599F7784272F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69D7-43B4-BABA-599F7784272F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69D7-43B4-BABA-599F7784272F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2"/>
          <c:order val="12"/>
          <c:tx>
            <c:strRef>
              <c:f>Диаграмма!$A$14</c:f>
              <c:strCache>
                <c:ptCount val="1"/>
                <c:pt idx="0">
                  <c:v>СОШ д.Старомусино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Диаграмма!$C$14:$L$14</c:f>
              <c:numCache>
                <c:formatCode>0%</c:formatCode>
                <c:ptCount val="10"/>
                <c:pt idx="0">
                  <c:v>1</c:v>
                </c:pt>
                <c:pt idx="1">
                  <c:v>0.55645161290322576</c:v>
                </c:pt>
                <c:pt idx="2">
                  <c:v>0.55645161290322576</c:v>
                </c:pt>
                <c:pt idx="3">
                  <c:v>0.39516129032258063</c:v>
                </c:pt>
                <c:pt idx="4">
                  <c:v>0.37903225806451613</c:v>
                </c:pt>
                <c:pt idx="5">
                  <c:v>0.44354838709677419</c:v>
                </c:pt>
                <c:pt idx="6">
                  <c:v>0.40322580645161288</c:v>
                </c:pt>
                <c:pt idx="7">
                  <c:v>0.75</c:v>
                </c:pt>
                <c:pt idx="8">
                  <c:v>0.25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C-872A-45C3-B646-6886D693767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72A-45C3-B646-6886D693767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72A-45C3-B646-6886D693767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72A-45C3-B646-6886D693767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72A-45C3-B646-6886D693767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72A-45C3-B646-6886D693767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72A-45C3-B646-6886D693767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72A-45C3-B646-6886D693767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872A-45C3-B646-6886D693767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872A-45C3-B646-6886D693767D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872A-45C3-B646-6886D693767D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72A-45C3-B646-6886D693767D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872A-45C3-B646-6886D693767D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872A-45C3-B646-6886D693767D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872A-45C3-B646-6886D693767D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872A-45C3-B646-6886D693767D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872A-45C3-B646-6886D693767D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72A-45C3-B646-6886D693767D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872A-45C3-B646-6886D693767D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872A-45C3-B646-6886D693767D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872A-45C3-B646-6886D693767D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872A-45C3-B646-6886D693767D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872A-45C3-B646-6886D693767D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872A-45C3-B646-6886D693767D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872A-45C3-B646-6886D693767D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872A-45C3-B646-6886D693767D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872A-45C3-B646-6886D693767D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872A-45C3-B646-6886D693767D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872A-45C3-B646-6886D693767D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872A-45C3-B646-6886D693767D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872A-45C3-B646-6886D693767D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872A-45C3-B646-6886D693767D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3"/>
          <c:order val="13"/>
          <c:tx>
            <c:strRef>
              <c:f>Диаграмма!$A$15</c:f>
              <c:strCache>
                <c:ptCount val="1"/>
                <c:pt idx="0">
                  <c:v>Гимназия с.Кармаскалы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Диаграмма!$C$15:$L$15</c:f>
              <c:numCache>
                <c:formatCode>0%</c:formatCode>
                <c:ptCount val="10"/>
                <c:pt idx="0">
                  <c:v>0.45364238410596025</c:v>
                </c:pt>
                <c:pt idx="1">
                  <c:v>0.30960264900662254</c:v>
                </c:pt>
                <c:pt idx="2">
                  <c:v>0.19039735099337748</c:v>
                </c:pt>
                <c:pt idx="3">
                  <c:v>0.10099337748344371</c:v>
                </c:pt>
                <c:pt idx="4">
                  <c:v>0.26655629139072845</c:v>
                </c:pt>
                <c:pt idx="5">
                  <c:v>0.37748344370860926</c:v>
                </c:pt>
                <c:pt idx="6">
                  <c:v>0.18874172185430463</c:v>
                </c:pt>
                <c:pt idx="7">
                  <c:v>0.18874172185430463</c:v>
                </c:pt>
                <c:pt idx="8">
                  <c:v>0.15397350993377484</c:v>
                </c:pt>
                <c:pt idx="9">
                  <c:v>0.41225165562913907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D-261B-4890-AD1F-ECEAA720AF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61B-4890-AD1F-ECEAA720AFE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61B-4890-AD1F-ECEAA720AFE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61B-4890-AD1F-ECEAA720AFE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61B-4890-AD1F-ECEAA720AFE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61B-4890-AD1F-ECEAA720AFE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61B-4890-AD1F-ECEAA720AFE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61B-4890-AD1F-ECEAA720AFE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261B-4890-AD1F-ECEAA720AFE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261B-4890-AD1F-ECEAA720AFE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1B-4890-AD1F-ECEAA720AFE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61B-4890-AD1F-ECEAA720AFE0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261B-4890-AD1F-ECEAA720AFE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261B-4890-AD1F-ECEAA720AFE0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261B-4890-AD1F-ECEAA720AFE0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261B-4890-AD1F-ECEAA720AFE0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261B-4890-AD1F-ECEAA720AFE0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261B-4890-AD1F-ECEAA720AFE0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261B-4890-AD1F-ECEAA720AFE0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261B-4890-AD1F-ECEAA720AFE0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261B-4890-AD1F-ECEAA720AFE0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261B-4890-AD1F-ECEAA720AFE0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261B-4890-AD1F-ECEAA720AFE0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261B-4890-AD1F-ECEAA720AFE0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261B-4890-AD1F-ECEAA720AFE0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261B-4890-AD1F-ECEAA720AFE0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261B-4890-AD1F-ECEAA720AFE0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261B-4890-AD1F-ECEAA720AFE0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261B-4890-AD1F-ECEAA720AFE0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261B-4890-AD1F-ECEAA720AFE0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261B-4890-AD1F-ECEAA720AFE0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261B-4890-AD1F-ECEAA720AFE0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4"/>
          <c:order val="14"/>
          <c:tx>
            <c:strRef>
              <c:f>Диаграмма!$A$16</c:f>
              <c:strCache>
                <c:ptCount val="1"/>
                <c:pt idx="0">
                  <c:v>СОШ с.Николаевка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Диаграмма!$C$16:$L$16</c:f>
              <c:numCache>
                <c:formatCode>0%</c:formatCode>
                <c:ptCount val="10"/>
                <c:pt idx="0">
                  <c:v>0.82352941176470584</c:v>
                </c:pt>
                <c:pt idx="1">
                  <c:v>0.50588235294117645</c:v>
                </c:pt>
                <c:pt idx="2">
                  <c:v>0.51764705882352946</c:v>
                </c:pt>
                <c:pt idx="3">
                  <c:v>0.51764705882352946</c:v>
                </c:pt>
                <c:pt idx="4">
                  <c:v>0.32941176470588235</c:v>
                </c:pt>
                <c:pt idx="5">
                  <c:v>0.62352941176470589</c:v>
                </c:pt>
                <c:pt idx="6">
                  <c:v>0.51764705882352946</c:v>
                </c:pt>
                <c:pt idx="7">
                  <c:v>0.68235294117647061</c:v>
                </c:pt>
                <c:pt idx="8">
                  <c:v>0.92941176470588238</c:v>
                </c:pt>
                <c:pt idx="9">
                  <c:v>0.87058823529411766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E-C4ED-4EB8-B82B-DDAE55539A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4ED-4EB8-B82B-DDAE55539A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4ED-4EB8-B82B-DDAE55539A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4ED-4EB8-B82B-DDAE55539A8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4ED-4EB8-B82B-DDAE55539A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4ED-4EB8-B82B-DDAE55539A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4ED-4EB8-B82B-DDAE55539A8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C4ED-4EB8-B82B-DDAE55539A8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C4ED-4EB8-B82B-DDAE55539A8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4ED-4EB8-B82B-DDAE55539A8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C4ED-4EB8-B82B-DDAE55539A84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4ED-4EB8-B82B-DDAE55539A8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C4ED-4EB8-B82B-DDAE55539A8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C4ED-4EB8-B82B-DDAE55539A8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C4ED-4EB8-B82B-DDAE55539A8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C4ED-4EB8-B82B-DDAE55539A8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C4ED-4EB8-B82B-DDAE55539A8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C4ED-4EB8-B82B-DDAE55539A8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C4ED-4EB8-B82B-DDAE55539A84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C4ED-4EB8-B82B-DDAE55539A84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C4ED-4EB8-B82B-DDAE55539A84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C4ED-4EB8-B82B-DDAE55539A84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C4ED-4EB8-B82B-DDAE55539A84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C4ED-4EB8-B82B-DDAE55539A84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C4ED-4EB8-B82B-DDAE55539A84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C4ED-4EB8-B82B-DDAE55539A84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C4ED-4EB8-B82B-DDAE55539A84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C4ED-4EB8-B82B-DDAE55539A84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C4ED-4EB8-B82B-DDAE55539A84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C4ED-4EB8-B82B-DDAE55539A84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C4ED-4EB8-B82B-DDAE55539A84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C4ED-4EB8-B82B-DDAE55539A84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5"/>
          <c:order val="15"/>
          <c:tx>
            <c:strRef>
              <c:f>Диаграмма!$A$17</c:f>
              <c:strCache>
                <c:ptCount val="1"/>
                <c:pt idx="0">
                  <c:v>СОШ д.Константиновка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Диаграмма!$C$17:$L$17</c:f>
              <c:numCache>
                <c:formatCode>0%</c:formatCode>
                <c:ptCount val="10"/>
                <c:pt idx="0">
                  <c:v>0.82905982905982911</c:v>
                </c:pt>
                <c:pt idx="1">
                  <c:v>0.21367521367521367</c:v>
                </c:pt>
                <c:pt idx="2">
                  <c:v>0.8504273504273504</c:v>
                </c:pt>
                <c:pt idx="3">
                  <c:v>0.24786324786324787</c:v>
                </c:pt>
                <c:pt idx="4">
                  <c:v>0.14102564102564102</c:v>
                </c:pt>
                <c:pt idx="5">
                  <c:v>0.22222222222222221</c:v>
                </c:pt>
                <c:pt idx="6">
                  <c:v>0.19658119658119658</c:v>
                </c:pt>
                <c:pt idx="7">
                  <c:v>0.15811965811965811</c:v>
                </c:pt>
                <c:pt idx="8">
                  <c:v>0.35470085470085472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91C6-4BF2-A496-2501090B11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1C6-4BF2-A496-2501090B11F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1C6-4BF2-A496-2501090B11F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1C6-4BF2-A496-2501090B11F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1C6-4BF2-A496-2501090B11F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91C6-4BF2-A496-2501090B11F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1C6-4BF2-A496-2501090B11F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91C6-4BF2-A496-2501090B11F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91C6-4BF2-A496-2501090B11F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C6-4BF2-A496-2501090B11F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91C6-4BF2-A496-2501090B11F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1C6-4BF2-A496-2501090B11F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91C6-4BF2-A496-2501090B11F6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91C6-4BF2-A496-2501090B11F6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91C6-4BF2-A496-2501090B11F6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91C6-4BF2-A496-2501090B11F6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91C6-4BF2-A496-2501090B11F6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91C6-4BF2-A496-2501090B11F6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91C6-4BF2-A496-2501090B11F6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91C6-4BF2-A496-2501090B11F6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91C6-4BF2-A496-2501090B11F6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91C6-4BF2-A496-2501090B11F6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91C6-4BF2-A496-2501090B11F6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91C6-4BF2-A496-2501090B11F6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91C6-4BF2-A496-2501090B11F6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91C6-4BF2-A496-2501090B11F6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91C6-4BF2-A496-2501090B11F6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91C6-4BF2-A496-2501090B11F6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91C6-4BF2-A496-2501090B11F6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91C6-4BF2-A496-2501090B11F6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91C6-4BF2-A496-2501090B11F6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91C6-4BF2-A496-2501090B11F6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6"/>
          <c:order val="16"/>
          <c:tx>
            <c:strRef>
              <c:f>Диаграмма!$A$18</c:f>
              <c:strCache>
                <c:ptCount val="1"/>
                <c:pt idx="0">
                  <c:v>СОШ с.Сихонкино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Диаграмма!$C$18:$L$18</c:f>
              <c:numCache>
                <c:formatCode>0%</c:formatCode>
                <c:ptCount val="10"/>
                <c:pt idx="0">
                  <c:v>0.87234042553191493</c:v>
                </c:pt>
                <c:pt idx="1">
                  <c:v>0.8563829787234043</c:v>
                </c:pt>
                <c:pt idx="2">
                  <c:v>0.80851063829787229</c:v>
                </c:pt>
                <c:pt idx="3">
                  <c:v>0.81382978723404253</c:v>
                </c:pt>
                <c:pt idx="4">
                  <c:v>0.7978723404255319</c:v>
                </c:pt>
                <c:pt idx="5">
                  <c:v>0.35106382978723405</c:v>
                </c:pt>
                <c:pt idx="6">
                  <c:v>0.31914893617021278</c:v>
                </c:pt>
                <c:pt idx="7">
                  <c:v>0.10106382978723404</c:v>
                </c:pt>
                <c:pt idx="8">
                  <c:v>0.67021276595744683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0-F1BD-4C5A-AB41-481B597FFFC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1BD-4C5A-AB41-481B597FFFC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BD-4C5A-AB41-481B597FFFC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1BD-4C5A-AB41-481B597FFFC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1BD-4C5A-AB41-481B597FFFC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1BD-4C5A-AB41-481B597FFFC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1BD-4C5A-AB41-481B597FFFC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1BD-4C5A-AB41-481B597FFFC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F1BD-4C5A-AB41-481B597FFFC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1BD-4C5A-AB41-481B597FFFC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F1BD-4C5A-AB41-481B597FFFC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F1BD-4C5A-AB41-481B597FFFC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F1BD-4C5A-AB41-481B597FFFC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F1BD-4C5A-AB41-481B597FFFC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F1BD-4C5A-AB41-481B597FFFC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F1BD-4C5A-AB41-481B597FFFC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1BD-4C5A-AB41-481B597FFFCB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1BD-4C5A-AB41-481B597FFFCB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F1BD-4C5A-AB41-481B597FFFCB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F1BD-4C5A-AB41-481B597FFFCB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F1BD-4C5A-AB41-481B597FFFCB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F1BD-4C5A-AB41-481B597FFFCB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F1BD-4C5A-AB41-481B597FFFCB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F1BD-4C5A-AB41-481B597FFFCB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F1BD-4C5A-AB41-481B597FFFCB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F1BD-4C5A-AB41-481B597FFFCB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F1BD-4C5A-AB41-481B597FFFCB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F1BD-4C5A-AB41-481B597FFFCB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F1BD-4C5A-AB41-481B597FFFCB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F1BD-4C5A-AB41-481B597FFFCB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F1BD-4C5A-AB41-481B597FFFCB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F1BD-4C5A-AB41-481B597FFFCB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7"/>
          <c:order val="17"/>
          <c:tx>
            <c:strRef>
              <c:f>Диаграмма!$A$19</c:f>
              <c:strCache>
                <c:ptCount val="1"/>
                <c:pt idx="0">
                  <c:v>ООШ д.Малаево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Диаграмма!$C$19:$L$19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0.96153846153846156</c:v>
                </c:pt>
                <c:pt idx="3">
                  <c:v>0.88461538461538458</c:v>
                </c:pt>
                <c:pt idx="4">
                  <c:v>0.92307692307692313</c:v>
                </c:pt>
                <c:pt idx="5">
                  <c:v>1</c:v>
                </c:pt>
                <c:pt idx="6">
                  <c:v>0.92307692307692313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1-7365-42DA-A253-2D6D1FE980D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365-42DA-A253-2D6D1FE980D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365-42DA-A253-2D6D1FE980D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365-42DA-A253-2D6D1FE980D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365-42DA-A253-2D6D1FE980D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365-42DA-A253-2D6D1FE980D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365-42DA-A253-2D6D1FE980D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7365-42DA-A253-2D6D1FE980D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7365-42DA-A253-2D6D1FE980D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365-42DA-A253-2D6D1FE980D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7365-42DA-A253-2D6D1FE980D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7365-42DA-A253-2D6D1FE980D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7365-42DA-A253-2D6D1FE980D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7365-42DA-A253-2D6D1FE980D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7365-42DA-A253-2D6D1FE980D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7365-42DA-A253-2D6D1FE980D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365-42DA-A253-2D6D1FE980DB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7365-42DA-A253-2D6D1FE980DB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7365-42DA-A253-2D6D1FE980DB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7365-42DA-A253-2D6D1FE980DB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7365-42DA-A253-2D6D1FE980DB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7365-42DA-A253-2D6D1FE980DB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7365-42DA-A253-2D6D1FE980DB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7365-42DA-A253-2D6D1FE980DB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7365-42DA-A253-2D6D1FE980DB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7365-42DA-A253-2D6D1FE980DB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7365-42DA-A253-2D6D1FE980DB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7365-42DA-A253-2D6D1FE980DB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7365-42DA-A253-2D6D1FE980DB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7365-42DA-A253-2D6D1FE980DB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7365-42DA-A253-2D6D1FE980DB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7365-42DA-A253-2D6D1FE980DB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8"/>
          <c:order val="18"/>
          <c:tx>
            <c:strRef>
              <c:f>Диаграмма!$A$20</c:f>
              <c:strCache>
                <c:ptCount val="1"/>
                <c:pt idx="0">
                  <c:v>СОШ д.Нижний Тюкунь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Диаграмма!$C$20:$L$20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0.88888888888888884</c:v>
                </c:pt>
                <c:pt idx="5">
                  <c:v>0.33333333333333331</c:v>
                </c:pt>
                <c:pt idx="6">
                  <c:v>0.91666666666666663</c:v>
                </c:pt>
                <c:pt idx="7">
                  <c:v>0.52777777777777779</c:v>
                </c:pt>
                <c:pt idx="8">
                  <c:v>0.58333333333333337</c:v>
                </c:pt>
                <c:pt idx="9">
                  <c:v>0.77777777777777779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2-A2CD-4B7A-8C8D-35509ED3ED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2CD-4B7A-8C8D-35509ED3EDC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CD-4B7A-8C8D-35509ED3EDC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2CD-4B7A-8C8D-35509ED3EDC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2CD-4B7A-8C8D-35509ED3EDC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2CD-4B7A-8C8D-35509ED3EDC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2CD-4B7A-8C8D-35509ED3EDC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2CD-4B7A-8C8D-35509ED3EDC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A2CD-4B7A-8C8D-35509ED3EDC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A2CD-4B7A-8C8D-35509ED3EDCF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2CD-4B7A-8C8D-35509ED3EDCF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A2CD-4B7A-8C8D-35509ED3EDCF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A2CD-4B7A-8C8D-35509ED3EDC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A2CD-4B7A-8C8D-35509ED3EDCF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A2CD-4B7A-8C8D-35509ED3EDCF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A2CD-4B7A-8C8D-35509ED3EDCF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2CD-4B7A-8C8D-35509ED3EDCF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A2CD-4B7A-8C8D-35509ED3EDCF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2CD-4B7A-8C8D-35509ED3EDCF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A2CD-4B7A-8C8D-35509ED3EDCF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A2CD-4B7A-8C8D-35509ED3EDCF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A2CD-4B7A-8C8D-35509ED3EDCF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A2CD-4B7A-8C8D-35509ED3EDCF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A2CD-4B7A-8C8D-35509ED3EDCF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A2CD-4B7A-8C8D-35509ED3EDCF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A2CD-4B7A-8C8D-35509ED3EDCF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A2CD-4B7A-8C8D-35509ED3EDCF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A2CD-4B7A-8C8D-35509ED3EDCF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A2CD-4B7A-8C8D-35509ED3EDCF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A2CD-4B7A-8C8D-35509ED3EDCF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A2CD-4B7A-8C8D-35509ED3EDCF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A2CD-4B7A-8C8D-35509ED3EDCF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Диаграмма!$E$1</c:f>
              <c:strCache>
                <c:ptCount val="1"/>
                <c:pt idx="0">
                  <c:v>Специалист по аддитивным технологиям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Диаграмма!$E$2:$E$33</c:f>
              <c:numCache>
                <c:formatCode>0%</c:formatCode>
                <c:ptCount val="32"/>
                <c:pt idx="0">
                  <c:v>0.8571428571428571</c:v>
                </c:pt>
                <c:pt idx="1">
                  <c:v>0.22560975609756098</c:v>
                </c:pt>
                <c:pt idx="2">
                  <c:v>0.46</c:v>
                </c:pt>
                <c:pt idx="3">
                  <c:v>0.86956521739130432</c:v>
                </c:pt>
                <c:pt idx="4">
                  <c:v>0.625</c:v>
                </c:pt>
                <c:pt idx="5">
                  <c:v>0.60252365930599372</c:v>
                </c:pt>
                <c:pt idx="6">
                  <c:v>0.86315789473684212</c:v>
                </c:pt>
                <c:pt idx="7">
                  <c:v>0.38636363636363635</c:v>
                </c:pt>
                <c:pt idx="8">
                  <c:v>0.28537735849056606</c:v>
                </c:pt>
                <c:pt idx="9">
                  <c:v>0</c:v>
                </c:pt>
                <c:pt idx="10">
                  <c:v>7.8507078507078512E-2</c:v>
                </c:pt>
                <c:pt idx="11">
                  <c:v>0.51898734177215189</c:v>
                </c:pt>
                <c:pt idx="12">
                  <c:v>0.55645161290322576</c:v>
                </c:pt>
                <c:pt idx="13">
                  <c:v>0.19039735099337748</c:v>
                </c:pt>
                <c:pt idx="14">
                  <c:v>0.51764705882352946</c:v>
                </c:pt>
                <c:pt idx="15">
                  <c:v>0.8504273504273504</c:v>
                </c:pt>
                <c:pt idx="16">
                  <c:v>0.80851063829787229</c:v>
                </c:pt>
                <c:pt idx="17">
                  <c:v>0.96153846153846156</c:v>
                </c:pt>
                <c:pt idx="18">
                  <c:v>0</c:v>
                </c:pt>
                <c:pt idx="19">
                  <c:v>0.34848484848484851</c:v>
                </c:pt>
                <c:pt idx="20">
                  <c:v>0.93877551020408168</c:v>
                </c:pt>
                <c:pt idx="21">
                  <c:v>1</c:v>
                </c:pt>
                <c:pt idx="22">
                  <c:v>0.73684210526315785</c:v>
                </c:pt>
                <c:pt idx="23">
                  <c:v>0.59090909090909094</c:v>
                </c:pt>
                <c:pt idx="24">
                  <c:v>0.76777251184834128</c:v>
                </c:pt>
                <c:pt idx="25">
                  <c:v>0.27601809954751133</c:v>
                </c:pt>
                <c:pt idx="26">
                  <c:v>0.27142857142857141</c:v>
                </c:pt>
                <c:pt idx="27">
                  <c:v>0.43877551020408162</c:v>
                </c:pt>
                <c:pt idx="28">
                  <c:v>0.31561461794019935</c:v>
                </c:pt>
                <c:pt idx="29">
                  <c:v>0</c:v>
                </c:pt>
                <c:pt idx="30">
                  <c:v>0.8571428571428571</c:v>
                </c:pt>
                <c:pt idx="31">
                  <c:v>0.84615384615384615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2-13B0-4B80-9D70-3AD4F0510693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3B0-4B80-9D70-3AD4F051069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3B0-4B80-9D70-3AD4F051069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3B0-4B80-9D70-3AD4F051069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3B0-4B80-9D70-3AD4F051069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3B0-4B80-9D70-3AD4F051069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3B0-4B80-9D70-3AD4F051069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13B0-4B80-9D70-3AD4F051069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13B0-4B80-9D70-3AD4F051069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3B0-4B80-9D70-3AD4F0510693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9"/>
          <c:order val="19"/>
          <c:tx>
            <c:strRef>
              <c:f>Диаграмма!$A$21</c:f>
              <c:strCache>
                <c:ptCount val="1"/>
                <c:pt idx="0">
                  <c:v>СОШ с.Подлубово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Диаграмма!$C$21:$L$21</c:f>
              <c:numCache>
                <c:formatCode>0%</c:formatCode>
                <c:ptCount val="10"/>
                <c:pt idx="0">
                  <c:v>0</c:v>
                </c:pt>
                <c:pt idx="1">
                  <c:v>0.50757575757575757</c:v>
                </c:pt>
                <c:pt idx="2">
                  <c:v>0.34848484848484851</c:v>
                </c:pt>
                <c:pt idx="3">
                  <c:v>0.8257575757575758</c:v>
                </c:pt>
                <c:pt idx="4">
                  <c:v>0.19696969696969696</c:v>
                </c:pt>
                <c:pt idx="5">
                  <c:v>0.53030303030303028</c:v>
                </c:pt>
                <c:pt idx="6">
                  <c:v>0.15151515151515152</c:v>
                </c:pt>
                <c:pt idx="7">
                  <c:v>0.21212121212121213</c:v>
                </c:pt>
                <c:pt idx="8">
                  <c:v>0.29545454545454547</c:v>
                </c:pt>
                <c:pt idx="9">
                  <c:v>0.5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3-0612-474F-AAD3-C13D9901847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612-474F-AAD3-C13D9901847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612-474F-AAD3-C13D9901847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12-474F-AAD3-C13D9901847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612-474F-AAD3-C13D9901847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612-474F-AAD3-C13D9901847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0612-474F-AAD3-C13D9901847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0612-474F-AAD3-C13D9901847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0612-474F-AAD3-C13D9901847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0612-474F-AAD3-C13D9901847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0612-474F-AAD3-C13D9901847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0612-474F-AAD3-C13D9901847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0612-474F-AAD3-C13D9901847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0612-474F-AAD3-C13D9901847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0612-474F-AAD3-C13D9901847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0612-474F-AAD3-C13D9901847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612-474F-AAD3-C13D9901847B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0612-474F-AAD3-C13D9901847B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0612-474F-AAD3-C13D9901847B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0612-474F-AAD3-C13D9901847B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0612-474F-AAD3-C13D9901847B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0612-474F-AAD3-C13D9901847B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0612-474F-AAD3-C13D9901847B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0612-474F-AAD3-C13D9901847B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0612-474F-AAD3-C13D9901847B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0612-474F-AAD3-C13D9901847B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0612-474F-AAD3-C13D9901847B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0612-474F-AAD3-C13D9901847B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0612-474F-AAD3-C13D9901847B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0612-474F-AAD3-C13D9901847B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0612-474F-AAD3-C13D9901847B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0612-474F-AAD3-C13D9901847B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0"/>
          <c:order val="20"/>
          <c:tx>
            <c:strRef>
              <c:f>Диаграмма!$A$22</c:f>
              <c:strCache>
                <c:ptCount val="1"/>
                <c:pt idx="0">
                  <c:v>СОШ с.Прибельский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Диаграмма!$C$22:$L$22</c:f>
              <c:numCache>
                <c:formatCode>0%</c:formatCode>
                <c:ptCount val="10"/>
                <c:pt idx="0">
                  <c:v>0.9431486880466472</c:v>
                </c:pt>
                <c:pt idx="1">
                  <c:v>0.9431486880466472</c:v>
                </c:pt>
                <c:pt idx="2">
                  <c:v>0.93877551020408168</c:v>
                </c:pt>
                <c:pt idx="3">
                  <c:v>0.94460641399416911</c:v>
                </c:pt>
                <c:pt idx="4">
                  <c:v>0.95918367346938771</c:v>
                </c:pt>
                <c:pt idx="5">
                  <c:v>0.96355685131195334</c:v>
                </c:pt>
                <c:pt idx="6">
                  <c:v>0.96355685131195334</c:v>
                </c:pt>
                <c:pt idx="7">
                  <c:v>0.94606413994169092</c:v>
                </c:pt>
                <c:pt idx="8">
                  <c:v>0.97959183673469385</c:v>
                </c:pt>
                <c:pt idx="9">
                  <c:v>0.66180758017492713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4-5ABE-4EB2-AFFA-DFDCC5DAC5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ABE-4EB2-AFFA-DFDCC5DAC5D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ABE-4EB2-AFFA-DFDCC5DAC5D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ABE-4EB2-AFFA-DFDCC5DAC5D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ABE-4EB2-AFFA-DFDCC5DAC5D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ABE-4EB2-AFFA-DFDCC5DAC5D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ABE-4EB2-AFFA-DFDCC5DAC5D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ABE-4EB2-AFFA-DFDCC5DAC5D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ABE-4EB2-AFFA-DFDCC5DAC5D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ABE-4EB2-AFFA-DFDCC5DAC5D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5ABE-4EB2-AFFA-DFDCC5DAC5D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5ABE-4EB2-AFFA-DFDCC5DAC5D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5ABE-4EB2-AFFA-DFDCC5DAC5D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5ABE-4EB2-AFFA-DFDCC5DAC5D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5ABE-4EB2-AFFA-DFDCC5DAC5D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5ABE-4EB2-AFFA-DFDCC5DAC5DE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5ABE-4EB2-AFFA-DFDCC5DAC5DE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5ABE-4EB2-AFFA-DFDCC5DAC5DE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5ABE-4EB2-AFFA-DFDCC5DAC5DE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5ABE-4EB2-AFFA-DFDCC5DAC5DE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ABE-4EB2-AFFA-DFDCC5DAC5DE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5ABE-4EB2-AFFA-DFDCC5DAC5DE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5ABE-4EB2-AFFA-DFDCC5DAC5DE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5ABE-4EB2-AFFA-DFDCC5DAC5DE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5ABE-4EB2-AFFA-DFDCC5DAC5DE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5ABE-4EB2-AFFA-DFDCC5DAC5DE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5ABE-4EB2-AFFA-DFDCC5DAC5DE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5ABE-4EB2-AFFA-DFDCC5DAC5DE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5ABE-4EB2-AFFA-DFDCC5DAC5DE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5ABE-4EB2-AFFA-DFDCC5DAC5DE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5ABE-4EB2-AFFA-DFDCC5DAC5DE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5ABE-4EB2-AFFA-DFDCC5DAC5DE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21"/>
          <c:tx>
            <c:strRef>
              <c:f>Диаграмма!$A$23</c:f>
              <c:strCache>
                <c:ptCount val="1"/>
                <c:pt idx="0">
                  <c:v>СОШ д.Бишаул-Унгарово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Диаграмма!$C$23:$L$23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0.96666666666666667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0.97777777777777775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5-579F-4F96-A081-469E6720EF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79F-4F96-A081-469E6720EF3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79F-4F96-A081-469E6720EF3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79F-4F96-A081-469E6720EF3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79F-4F96-A081-469E6720EF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79F-4F96-A081-469E6720EF3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79F-4F96-A081-469E6720EF3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79F-4F96-A081-469E6720EF3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79F-4F96-A081-469E6720EF3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79F-4F96-A081-469E6720EF3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579F-4F96-A081-469E6720EF33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579F-4F96-A081-469E6720EF3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579F-4F96-A081-469E6720EF3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579F-4F96-A081-469E6720EF33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579F-4F96-A081-469E6720EF3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579F-4F96-A081-469E6720EF33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579F-4F96-A081-469E6720EF33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579F-4F96-A081-469E6720EF33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579F-4F96-A081-469E6720EF33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579F-4F96-A081-469E6720EF33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79F-4F96-A081-469E6720EF33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579F-4F96-A081-469E6720EF33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579F-4F96-A081-469E6720EF33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579F-4F96-A081-469E6720EF33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579F-4F96-A081-469E6720EF33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579F-4F96-A081-469E6720EF33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579F-4F96-A081-469E6720EF33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579F-4F96-A081-469E6720EF33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579F-4F96-A081-469E6720EF33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579F-4F96-A081-469E6720EF33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579F-4F96-A081-469E6720EF33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579F-4F96-A081-469E6720EF33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2"/>
          <c:order val="22"/>
          <c:tx>
            <c:strRef>
              <c:f>Диаграмма!$A$24</c:f>
              <c:strCache>
                <c:ptCount val="1"/>
                <c:pt idx="0">
                  <c:v>СОШ д.Мукаево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Диаграмма!$C$24:$L$24</c:f>
              <c:numCache>
                <c:formatCode>0%</c:formatCode>
                <c:ptCount val="10"/>
                <c:pt idx="0">
                  <c:v>0.84210526315789469</c:v>
                </c:pt>
                <c:pt idx="1">
                  <c:v>0.57894736842105265</c:v>
                </c:pt>
                <c:pt idx="2">
                  <c:v>0.73684210526315785</c:v>
                </c:pt>
                <c:pt idx="3">
                  <c:v>0.57894736842105265</c:v>
                </c:pt>
                <c:pt idx="4">
                  <c:v>0.57894736842105265</c:v>
                </c:pt>
                <c:pt idx="5">
                  <c:v>0.52631578947368418</c:v>
                </c:pt>
                <c:pt idx="6">
                  <c:v>0.52631578947368418</c:v>
                </c:pt>
                <c:pt idx="7">
                  <c:v>0.57894736842105265</c:v>
                </c:pt>
                <c:pt idx="8">
                  <c:v>0.52631578947368418</c:v>
                </c:pt>
                <c:pt idx="9">
                  <c:v>0.36842105263157893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6-A16A-473C-B051-39F939198ED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16A-473C-B051-39F939198E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16A-473C-B051-39F939198E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16A-473C-B051-39F939198E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16A-473C-B051-39F939198E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16A-473C-B051-39F939198ED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16A-473C-B051-39F939198ED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16A-473C-B051-39F939198ED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A16A-473C-B051-39F939198ED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A16A-473C-B051-39F939198ED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16A-473C-B051-39F939198ED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A16A-473C-B051-39F939198ED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A16A-473C-B051-39F939198ED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A16A-473C-B051-39F939198ED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A16A-473C-B051-39F939198ED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A16A-473C-B051-39F939198ED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A16A-473C-B051-39F939198EDC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16A-473C-B051-39F939198EDC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A16A-473C-B051-39F939198EDC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A16A-473C-B051-39F939198EDC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16A-473C-B051-39F939198EDC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A16A-473C-B051-39F939198EDC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A16A-473C-B051-39F939198EDC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A16A-473C-B051-39F939198EDC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A16A-473C-B051-39F939198EDC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A16A-473C-B051-39F939198EDC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A16A-473C-B051-39F939198EDC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A16A-473C-B051-39F939198EDC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A16A-473C-B051-39F939198EDC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A16A-473C-B051-39F939198EDC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A16A-473C-B051-39F939198EDC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A16A-473C-B051-39F939198EDC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3"/>
          <c:order val="23"/>
          <c:tx>
            <c:strRef>
              <c:f>Диаграмма!$A$25</c:f>
              <c:strCache>
                <c:ptCount val="1"/>
                <c:pt idx="0">
                  <c:v>ООШ д.Старошареево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Диаграмма!$C$25:$L$25</c:f>
              <c:numCache>
                <c:formatCode>0%</c:formatCode>
                <c:ptCount val="10"/>
                <c:pt idx="0">
                  <c:v>1</c:v>
                </c:pt>
                <c:pt idx="1">
                  <c:v>0.70454545454545459</c:v>
                </c:pt>
                <c:pt idx="2">
                  <c:v>0.59090909090909094</c:v>
                </c:pt>
                <c:pt idx="3">
                  <c:v>0.56818181818181823</c:v>
                </c:pt>
                <c:pt idx="4">
                  <c:v>0.56818181818181823</c:v>
                </c:pt>
                <c:pt idx="5">
                  <c:v>0.38636363636363635</c:v>
                </c:pt>
                <c:pt idx="6">
                  <c:v>0.40909090909090912</c:v>
                </c:pt>
                <c:pt idx="7">
                  <c:v>0.38636363636363635</c:v>
                </c:pt>
                <c:pt idx="8">
                  <c:v>0.61363636363636365</c:v>
                </c:pt>
                <c:pt idx="9">
                  <c:v>0.54545454545454541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7-3C30-4EBE-8590-2752416BA9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C30-4EBE-8590-2752416BA98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C30-4EBE-8590-2752416BA98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C30-4EBE-8590-2752416BA98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C30-4EBE-8590-2752416BA98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C30-4EBE-8590-2752416BA98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C30-4EBE-8590-2752416BA98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C30-4EBE-8590-2752416BA98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C30-4EBE-8590-2752416BA98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C30-4EBE-8590-2752416BA98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3C30-4EBE-8590-2752416BA983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3C30-4EBE-8590-2752416BA98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3C30-4EBE-8590-2752416BA98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3C30-4EBE-8590-2752416BA983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3C30-4EBE-8590-2752416BA98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3C30-4EBE-8590-2752416BA983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3C30-4EBE-8590-2752416BA983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C30-4EBE-8590-2752416BA983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3C30-4EBE-8590-2752416BA983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3C30-4EBE-8590-2752416BA983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30-4EBE-8590-2752416BA983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3C30-4EBE-8590-2752416BA983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3C30-4EBE-8590-2752416BA983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3C30-4EBE-8590-2752416BA983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3C30-4EBE-8590-2752416BA983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3C30-4EBE-8590-2752416BA983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3C30-4EBE-8590-2752416BA983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3C30-4EBE-8590-2752416BA983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3C30-4EBE-8590-2752416BA983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3C30-4EBE-8590-2752416BA983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3C30-4EBE-8590-2752416BA983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3C30-4EBE-8590-2752416BA983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4"/>
          <c:order val="24"/>
          <c:tx>
            <c:strRef>
              <c:f>Диаграмма!$A$26</c:f>
              <c:strCache>
                <c:ptCount val="1"/>
                <c:pt idx="0">
                  <c:v>СОШ д.Савалеево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Диаграмма!$C$26:$L$26</c:f>
              <c:numCache>
                <c:formatCode>0%</c:formatCode>
                <c:ptCount val="10"/>
                <c:pt idx="0">
                  <c:v>0.61137440758293837</c:v>
                </c:pt>
                <c:pt idx="1">
                  <c:v>0.73933649289099523</c:v>
                </c:pt>
                <c:pt idx="2">
                  <c:v>0.76777251184834128</c:v>
                </c:pt>
                <c:pt idx="3">
                  <c:v>0.82464454976303314</c:v>
                </c:pt>
                <c:pt idx="4">
                  <c:v>0.83412322274881512</c:v>
                </c:pt>
                <c:pt idx="5">
                  <c:v>0.61137440758293837</c:v>
                </c:pt>
                <c:pt idx="6">
                  <c:v>0.44075829383886256</c:v>
                </c:pt>
                <c:pt idx="7">
                  <c:v>0.72511848341232232</c:v>
                </c:pt>
                <c:pt idx="8">
                  <c:v>0.41706161137440756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8-4CF1-4639-8DC9-F2BFCDF31D7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CF1-4639-8DC9-F2BFCDF31D7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CF1-4639-8DC9-F2BFCDF31D7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CF1-4639-8DC9-F2BFCDF31D7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CF1-4639-8DC9-F2BFCDF31D7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CF1-4639-8DC9-F2BFCDF31D7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CF1-4639-8DC9-F2BFCDF31D7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CF1-4639-8DC9-F2BFCDF31D7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CF1-4639-8DC9-F2BFCDF31D7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CF1-4639-8DC9-F2BFCDF31D7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CF1-4639-8DC9-F2BFCDF31D7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CF1-4639-8DC9-F2BFCDF31D7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CF1-4639-8DC9-F2BFCDF31D7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4CF1-4639-8DC9-F2BFCDF31D7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4CF1-4639-8DC9-F2BFCDF31D7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4CF1-4639-8DC9-F2BFCDF31D7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4CF1-4639-8DC9-F2BFCDF31D7C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CF1-4639-8DC9-F2BFCDF31D7C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4CF1-4639-8DC9-F2BFCDF31D7C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4CF1-4639-8DC9-F2BFCDF31D7C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CF1-4639-8DC9-F2BFCDF31D7C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4CF1-4639-8DC9-F2BFCDF31D7C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4CF1-4639-8DC9-F2BFCDF31D7C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4CF1-4639-8DC9-F2BFCDF31D7C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4CF1-4639-8DC9-F2BFCDF31D7C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4CF1-4639-8DC9-F2BFCDF31D7C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4CF1-4639-8DC9-F2BFCDF31D7C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4CF1-4639-8DC9-F2BFCDF31D7C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4CF1-4639-8DC9-F2BFCDF31D7C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4CF1-4639-8DC9-F2BFCDF31D7C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4CF1-4639-8DC9-F2BFCDF31D7C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4CF1-4639-8DC9-F2BFCDF31D7C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5"/>
          <c:order val="25"/>
          <c:tx>
            <c:strRef>
              <c:f>Диаграмма!$A$27</c:f>
              <c:strCache>
                <c:ptCount val="1"/>
                <c:pt idx="0">
                  <c:v>СОШ д.Сахаево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Диаграмма!$C$27:$L$27</c:f>
              <c:numCache>
                <c:formatCode>0%</c:formatCode>
                <c:ptCount val="10"/>
                <c:pt idx="0">
                  <c:v>0.32126696832579188</c:v>
                </c:pt>
                <c:pt idx="1">
                  <c:v>0.24434389140271492</c:v>
                </c:pt>
                <c:pt idx="2">
                  <c:v>0.27601809954751133</c:v>
                </c:pt>
                <c:pt idx="3">
                  <c:v>0.27601809954751133</c:v>
                </c:pt>
                <c:pt idx="4">
                  <c:v>0.27149321266968324</c:v>
                </c:pt>
                <c:pt idx="5">
                  <c:v>0.28506787330316741</c:v>
                </c:pt>
                <c:pt idx="6">
                  <c:v>0.2669683257918552</c:v>
                </c:pt>
                <c:pt idx="7">
                  <c:v>0.26244343891402716</c:v>
                </c:pt>
                <c:pt idx="8">
                  <c:v>0.27601809954751133</c:v>
                </c:pt>
                <c:pt idx="9">
                  <c:v>0.19457013574660634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9-45CF-43CA-BE20-5795F2CCF5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5CF-43CA-BE20-5795F2CCF5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5CF-43CA-BE20-5795F2CCF5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5CF-43CA-BE20-5795F2CCF5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5CF-43CA-BE20-5795F2CCF5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5CF-43CA-BE20-5795F2CCF57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5CF-43CA-BE20-5795F2CCF57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5CF-43CA-BE20-5795F2CCF57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5CF-43CA-BE20-5795F2CCF57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5CF-43CA-BE20-5795F2CCF57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5CF-43CA-BE20-5795F2CCF571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5CF-43CA-BE20-5795F2CCF571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5CF-43CA-BE20-5795F2CCF571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45CF-43CA-BE20-5795F2CCF571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45CF-43CA-BE20-5795F2CCF571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45CF-43CA-BE20-5795F2CCF571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45CF-43CA-BE20-5795F2CCF571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5CF-43CA-BE20-5795F2CCF571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45CF-43CA-BE20-5795F2CCF571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45CF-43CA-BE20-5795F2CCF571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45CF-43CA-BE20-5795F2CCF571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45CF-43CA-BE20-5795F2CCF571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45CF-43CA-BE20-5795F2CCF571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45CF-43CA-BE20-5795F2CCF571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45CF-43CA-BE20-5795F2CCF571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5CF-43CA-BE20-5795F2CCF571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45CF-43CA-BE20-5795F2CCF571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45CF-43CA-BE20-5795F2CCF571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45CF-43CA-BE20-5795F2CCF571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45CF-43CA-BE20-5795F2CCF571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45CF-43CA-BE20-5795F2CCF571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45CF-43CA-BE20-5795F2CCF571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6"/>
          <c:order val="26"/>
          <c:tx>
            <c:strRef>
              <c:f>Диаграмма!$A$28</c:f>
              <c:strCache>
                <c:ptCount val="1"/>
                <c:pt idx="0">
                  <c:v>СОШ с.Новые Киешки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Диаграмма!$C$28:$L$28</c:f>
              <c:numCache>
                <c:formatCode>0%</c:formatCode>
                <c:ptCount val="10"/>
                <c:pt idx="0">
                  <c:v>0.7</c:v>
                </c:pt>
                <c:pt idx="1">
                  <c:v>0.37142857142857144</c:v>
                </c:pt>
                <c:pt idx="2">
                  <c:v>0.27142857142857141</c:v>
                </c:pt>
                <c:pt idx="3">
                  <c:v>0.14285714285714285</c:v>
                </c:pt>
                <c:pt idx="4">
                  <c:v>0.3</c:v>
                </c:pt>
                <c:pt idx="5">
                  <c:v>0.24285714285714285</c:v>
                </c:pt>
                <c:pt idx="6">
                  <c:v>0.21428571428571427</c:v>
                </c:pt>
                <c:pt idx="7">
                  <c:v>0</c:v>
                </c:pt>
                <c:pt idx="8">
                  <c:v>0.27142857142857141</c:v>
                </c:pt>
                <c:pt idx="9">
                  <c:v>0.12857142857142856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A-88E7-4500-96D5-C0E6922E86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E7-4500-96D5-C0E6922E86C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8E7-4500-96D5-C0E6922E86C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8E7-4500-96D5-C0E6922E86C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8E7-4500-96D5-C0E6922E86C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8E7-4500-96D5-C0E6922E86C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88E7-4500-96D5-C0E6922E86C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8E7-4500-96D5-C0E6922E86C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88E7-4500-96D5-C0E6922E86C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88E7-4500-96D5-C0E6922E86CF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88E7-4500-96D5-C0E6922E86CF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88E7-4500-96D5-C0E6922E86CF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88E7-4500-96D5-C0E6922E86C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88E7-4500-96D5-C0E6922E86CF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88E7-4500-96D5-C0E6922E86CF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88E7-4500-96D5-C0E6922E86CF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88E7-4500-96D5-C0E6922E86CF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8E7-4500-96D5-C0E6922E86CF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88E7-4500-96D5-C0E6922E86CF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88E7-4500-96D5-C0E6922E86CF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88E7-4500-96D5-C0E6922E86CF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88E7-4500-96D5-C0E6922E86CF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88E7-4500-96D5-C0E6922E86CF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88E7-4500-96D5-C0E6922E86CF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88E7-4500-96D5-C0E6922E86CF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8E7-4500-96D5-C0E6922E86CF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88E7-4500-96D5-C0E6922E86CF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88E7-4500-96D5-C0E6922E86CF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88E7-4500-96D5-C0E6922E86CF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88E7-4500-96D5-C0E6922E86CF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88E7-4500-96D5-C0E6922E86CF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88E7-4500-96D5-C0E6922E86CF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7"/>
          <c:order val="27"/>
          <c:tx>
            <c:strRef>
              <c:f>Диаграмма!$A$29</c:f>
              <c:strCache>
                <c:ptCount val="1"/>
                <c:pt idx="0">
                  <c:v>СОШ им.С.Т.Аксакова д.Старые Киешки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Диаграмма!$C$29:$L$29</c:f>
              <c:numCache>
                <c:formatCode>0%</c:formatCode>
                <c:ptCount val="10"/>
                <c:pt idx="0">
                  <c:v>0.87755102040816324</c:v>
                </c:pt>
                <c:pt idx="1">
                  <c:v>0.79591836734693877</c:v>
                </c:pt>
                <c:pt idx="2">
                  <c:v>0.43877551020408162</c:v>
                </c:pt>
                <c:pt idx="3">
                  <c:v>0.80612244897959184</c:v>
                </c:pt>
                <c:pt idx="4">
                  <c:v>0.84693877551020413</c:v>
                </c:pt>
                <c:pt idx="5">
                  <c:v>0.54081632653061229</c:v>
                </c:pt>
                <c:pt idx="6">
                  <c:v>0.91836734693877553</c:v>
                </c:pt>
                <c:pt idx="7">
                  <c:v>0.91836734693877553</c:v>
                </c:pt>
                <c:pt idx="8">
                  <c:v>0.82653061224489799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B-454B-4224-B0AA-9EA07D3AB8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54B-4224-B0AA-9EA07D3AB8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54B-4224-B0AA-9EA07D3AB8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54B-4224-B0AA-9EA07D3AB8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54B-4224-B0AA-9EA07D3AB8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54B-4224-B0AA-9EA07D3AB8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54B-4224-B0AA-9EA07D3AB84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54B-4224-B0AA-9EA07D3AB8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54B-4224-B0AA-9EA07D3AB84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54B-4224-B0AA-9EA07D3AB84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54B-4224-B0AA-9EA07D3AB84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54B-4224-B0AA-9EA07D3AB84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54B-4224-B0AA-9EA07D3AB84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454B-4224-B0AA-9EA07D3AB84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454B-4224-B0AA-9EA07D3AB84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454B-4224-B0AA-9EA07D3AB84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454B-4224-B0AA-9EA07D3AB842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54B-4224-B0AA-9EA07D3AB842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454B-4224-B0AA-9EA07D3AB842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454B-4224-B0AA-9EA07D3AB842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454B-4224-B0AA-9EA07D3AB842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454B-4224-B0AA-9EA07D3AB842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454B-4224-B0AA-9EA07D3AB842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454B-4224-B0AA-9EA07D3AB842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454B-4224-B0AA-9EA07D3AB842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54B-4224-B0AA-9EA07D3AB842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454B-4224-B0AA-9EA07D3AB842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454B-4224-B0AA-9EA07D3AB842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454B-4224-B0AA-9EA07D3AB842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454B-4224-B0AA-9EA07D3AB842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454B-4224-B0AA-9EA07D3AB842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454B-4224-B0AA-9EA07D3AB842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8"/>
          <c:order val="28"/>
          <c:tx>
            <c:strRef>
              <c:f>Диаграмма!$A$30</c:f>
              <c:strCache>
                <c:ptCount val="1"/>
                <c:pt idx="0">
                  <c:v>СОШ д.Улукулево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Диаграмма!$C$30:$L$30</c:f>
              <c:numCache>
                <c:formatCode>0%</c:formatCode>
                <c:ptCount val="10"/>
                <c:pt idx="0">
                  <c:v>0.11794019933554817</c:v>
                </c:pt>
                <c:pt idx="1">
                  <c:v>0.71594684385382057</c:v>
                </c:pt>
                <c:pt idx="2">
                  <c:v>0.31561461794019935</c:v>
                </c:pt>
                <c:pt idx="3">
                  <c:v>0.49667774086378735</c:v>
                </c:pt>
                <c:pt idx="4">
                  <c:v>0.55149501661129563</c:v>
                </c:pt>
                <c:pt idx="5">
                  <c:v>0.55481727574750828</c:v>
                </c:pt>
                <c:pt idx="6">
                  <c:v>0.57807308970099669</c:v>
                </c:pt>
                <c:pt idx="7">
                  <c:v>0.43687707641196011</c:v>
                </c:pt>
                <c:pt idx="8">
                  <c:v>0.68438538205980071</c:v>
                </c:pt>
                <c:pt idx="9">
                  <c:v>0.56312292358803984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C-E517-44C3-834B-DEDFB7A6FF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517-44C3-834B-DEDFB7A6FF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517-44C3-834B-DEDFB7A6FF6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517-44C3-834B-DEDFB7A6FF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517-44C3-834B-DEDFB7A6FF6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517-44C3-834B-DEDFB7A6FF6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517-44C3-834B-DEDFB7A6FF6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517-44C3-834B-DEDFB7A6FF6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517-44C3-834B-DEDFB7A6FF6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517-44C3-834B-DEDFB7A6FF6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E517-44C3-834B-DEDFB7A6FF61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517-44C3-834B-DEDFB7A6FF61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E517-44C3-834B-DEDFB7A6FF61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E517-44C3-834B-DEDFB7A6FF61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E517-44C3-834B-DEDFB7A6FF61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E517-44C3-834B-DEDFB7A6FF61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E517-44C3-834B-DEDFB7A6FF61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517-44C3-834B-DEDFB7A6FF61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E517-44C3-834B-DEDFB7A6FF61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E517-44C3-834B-DEDFB7A6FF61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E517-44C3-834B-DEDFB7A6FF61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E517-44C3-834B-DEDFB7A6FF61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E517-44C3-834B-DEDFB7A6FF61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E517-44C3-834B-DEDFB7A6FF61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E517-44C3-834B-DEDFB7A6FF61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517-44C3-834B-DEDFB7A6FF61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E517-44C3-834B-DEDFB7A6FF61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E517-44C3-834B-DEDFB7A6FF61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E517-44C3-834B-DEDFB7A6FF61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E517-44C3-834B-DEDFB7A6FF61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E517-44C3-834B-DEDFB7A6FF61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E517-44C3-834B-DEDFB7A6FF61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Диаграмма!$F$1</c:f>
              <c:strCache>
                <c:ptCount val="1"/>
                <c:pt idx="0">
                  <c:v>Оператор беспилотных летательных систем</c:v>
                </c:pt>
              </c:strCache>
              <c:extLst xmlns:c15="http://schemas.microsoft.com/office/drawing/2012/chart"/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Диаграмма!$F$2:$F$33</c:f>
              <c:numCache>
                <c:formatCode>0%</c:formatCode>
                <c:ptCount val="32"/>
                <c:pt idx="0">
                  <c:v>0.8214285714285714</c:v>
                </c:pt>
                <c:pt idx="1">
                  <c:v>0.43292682926829268</c:v>
                </c:pt>
                <c:pt idx="2">
                  <c:v>0.38</c:v>
                </c:pt>
                <c:pt idx="3">
                  <c:v>0.86956521739130432</c:v>
                </c:pt>
                <c:pt idx="4">
                  <c:v>0.65277777777777779</c:v>
                </c:pt>
                <c:pt idx="5">
                  <c:v>0.53470031545741326</c:v>
                </c:pt>
                <c:pt idx="6">
                  <c:v>0.70526315789473681</c:v>
                </c:pt>
                <c:pt idx="7">
                  <c:v>0.27272727272727271</c:v>
                </c:pt>
                <c:pt idx="8">
                  <c:v>0.37028301886792453</c:v>
                </c:pt>
                <c:pt idx="9">
                  <c:v>0.28260869565217389</c:v>
                </c:pt>
                <c:pt idx="10">
                  <c:v>9.5238095238095233E-2</c:v>
                </c:pt>
                <c:pt idx="11">
                  <c:v>0.26582278481012656</c:v>
                </c:pt>
                <c:pt idx="12">
                  <c:v>0.39516129032258063</c:v>
                </c:pt>
                <c:pt idx="13">
                  <c:v>0.10099337748344371</c:v>
                </c:pt>
                <c:pt idx="14">
                  <c:v>0.51764705882352946</c:v>
                </c:pt>
                <c:pt idx="15">
                  <c:v>0.24786324786324787</c:v>
                </c:pt>
                <c:pt idx="16">
                  <c:v>0.81382978723404253</c:v>
                </c:pt>
                <c:pt idx="17">
                  <c:v>0.88461538461538458</c:v>
                </c:pt>
                <c:pt idx="18">
                  <c:v>0.75</c:v>
                </c:pt>
                <c:pt idx="19">
                  <c:v>0.8257575757575758</c:v>
                </c:pt>
                <c:pt idx="20">
                  <c:v>0.94460641399416911</c:v>
                </c:pt>
                <c:pt idx="21">
                  <c:v>0.96666666666666667</c:v>
                </c:pt>
                <c:pt idx="22">
                  <c:v>0.57894736842105265</c:v>
                </c:pt>
                <c:pt idx="23">
                  <c:v>0.56818181818181823</c:v>
                </c:pt>
                <c:pt idx="24">
                  <c:v>0.82464454976303314</c:v>
                </c:pt>
                <c:pt idx="25">
                  <c:v>0.27601809954751133</c:v>
                </c:pt>
                <c:pt idx="26">
                  <c:v>0.14285714285714285</c:v>
                </c:pt>
                <c:pt idx="27">
                  <c:v>0.80612244897959184</c:v>
                </c:pt>
                <c:pt idx="28">
                  <c:v>0.49667774086378735</c:v>
                </c:pt>
                <c:pt idx="29">
                  <c:v>0.94117647058823528</c:v>
                </c:pt>
                <c:pt idx="30">
                  <c:v>0.9642857142857143</c:v>
                </c:pt>
                <c:pt idx="31">
                  <c:v>0.74358974358974361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3204-468A-A329-1696A09B21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204-468A-A329-1696A09B216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04-468A-A329-1696A09B216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204-468A-A329-1696A09B216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204-468A-A329-1696A09B216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204-468A-A329-1696A09B216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204-468A-A329-1696A09B216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204-468A-A329-1696A09B216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204-468A-A329-1696A09B216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204-468A-A329-1696A09B2167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29"/>
          <c:order val="29"/>
          <c:tx>
            <c:strRef>
              <c:f>Диаграмма!$A$31</c:f>
              <c:strCache>
                <c:ptCount val="1"/>
                <c:pt idx="0">
                  <c:v>ООШ с.Суук-Чишма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Диаграмма!$C$31:$L$31</c:f>
              <c:numCache>
                <c:formatCode>0%</c:formatCode>
                <c:ptCount val="10"/>
                <c:pt idx="0">
                  <c:v>0</c:v>
                </c:pt>
                <c:pt idx="1">
                  <c:v>0.8970588235294118</c:v>
                </c:pt>
                <c:pt idx="2">
                  <c:v>0</c:v>
                </c:pt>
                <c:pt idx="3">
                  <c:v>0.94117647058823528</c:v>
                </c:pt>
                <c:pt idx="4">
                  <c:v>0.39705882352941174</c:v>
                </c:pt>
                <c:pt idx="5">
                  <c:v>1</c:v>
                </c:pt>
                <c:pt idx="6">
                  <c:v>1</c:v>
                </c:pt>
                <c:pt idx="7">
                  <c:v>0.4264705882352941</c:v>
                </c:pt>
                <c:pt idx="8">
                  <c:v>0.95588235294117652</c:v>
                </c:pt>
                <c:pt idx="9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D-7D0B-45F1-BB47-5FB27FC676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D0B-45F1-BB47-5FB27FC6766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D0B-45F1-BB47-5FB27FC6766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D0B-45F1-BB47-5FB27FC6766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D0B-45F1-BB47-5FB27FC6766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D0B-45F1-BB47-5FB27FC6766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D0B-45F1-BB47-5FB27FC6766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7D0B-45F1-BB47-5FB27FC6766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7D0B-45F1-BB47-5FB27FC6766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D0B-45F1-BB47-5FB27FC6766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7D0B-45F1-BB47-5FB27FC6766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7D0B-45F1-BB47-5FB27FC6766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7D0B-45F1-BB47-5FB27FC6766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7D0B-45F1-BB47-5FB27FC6766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7D0B-45F1-BB47-5FB27FC6766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7D0B-45F1-BB47-5FB27FC6766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7D0B-45F1-BB47-5FB27FC6766B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7D0B-45F1-BB47-5FB27FC6766B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7D0B-45F1-BB47-5FB27FC6766B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7D0B-45F1-BB47-5FB27FC6766B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7D0B-45F1-BB47-5FB27FC6766B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7D0B-45F1-BB47-5FB27FC6766B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7D0B-45F1-BB47-5FB27FC6766B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7D0B-45F1-BB47-5FB27FC6766B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7D0B-45F1-BB47-5FB27FC6766B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7D0B-45F1-BB47-5FB27FC6766B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7D0B-45F1-BB47-5FB27FC6766B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7D0B-45F1-BB47-5FB27FC6766B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7D0B-45F1-BB47-5FB27FC6766B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D0B-45F1-BB47-5FB27FC6766B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7D0B-45F1-BB47-5FB27FC6766B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7D0B-45F1-BB47-5FB27FC6766B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30"/>
          <c:order val="30"/>
          <c:tx>
            <c:strRef>
              <c:f>Диаграмма!$A$32</c:f>
              <c:strCache>
                <c:ptCount val="1"/>
                <c:pt idx="0">
                  <c:v>ООШ с.Утяганово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Диаграмма!$C$32:$L$32</c:f>
              <c:numCache>
                <c:formatCode>0%</c:formatCode>
                <c:ptCount val="10"/>
                <c:pt idx="0">
                  <c:v>0.9642857142857143</c:v>
                </c:pt>
                <c:pt idx="1">
                  <c:v>0.9642857142857143</c:v>
                </c:pt>
                <c:pt idx="2">
                  <c:v>0.8571428571428571</c:v>
                </c:pt>
                <c:pt idx="3">
                  <c:v>0.9642857142857143</c:v>
                </c:pt>
                <c:pt idx="4">
                  <c:v>0.9642857142857143</c:v>
                </c:pt>
                <c:pt idx="5">
                  <c:v>1</c:v>
                </c:pt>
                <c:pt idx="6">
                  <c:v>0.7857142857142857</c:v>
                </c:pt>
                <c:pt idx="7">
                  <c:v>0</c:v>
                </c:pt>
                <c:pt idx="8">
                  <c:v>0.9285714285714286</c:v>
                </c:pt>
                <c:pt idx="9">
                  <c:v>0.7857142857142857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E-B349-46D9-BDF0-2A541572AC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349-46D9-BDF0-2A541572AC7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349-46D9-BDF0-2A541572AC7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349-46D9-BDF0-2A541572AC7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9-46D9-BDF0-2A541572AC7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349-46D9-BDF0-2A541572AC7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349-46D9-BDF0-2A541572AC7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349-46D9-BDF0-2A541572AC7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B349-46D9-BDF0-2A541572AC7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349-46D9-BDF0-2A541572AC7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B349-46D9-BDF0-2A541572AC75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349-46D9-BDF0-2A541572AC75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B349-46D9-BDF0-2A541572AC75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B349-46D9-BDF0-2A541572AC75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B349-46D9-BDF0-2A541572AC75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B349-46D9-BDF0-2A541572AC75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B349-46D9-BDF0-2A541572AC75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349-46D9-BDF0-2A541572AC75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B349-46D9-BDF0-2A541572AC75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B349-46D9-BDF0-2A541572AC75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B349-46D9-BDF0-2A541572AC75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B349-46D9-BDF0-2A541572AC75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B349-46D9-BDF0-2A541572AC75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B349-46D9-BDF0-2A541572AC75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B349-46D9-BDF0-2A541572AC75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B349-46D9-BDF0-2A541572AC75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B349-46D9-BDF0-2A541572AC75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B349-46D9-BDF0-2A541572AC75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B349-46D9-BDF0-2A541572AC75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349-46D9-BDF0-2A541572AC75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B349-46D9-BDF0-2A541572AC75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Диаграмма!$A$33</c15:sqref>
                        </c15:formulaRef>
                      </c:ext>
                    </c:extLst>
                    <c:strCache>
                      <c:ptCount val="1"/>
                      <c:pt idx="0">
                        <c:v>СОШ д.Шарипкулово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Диаграмма!$C$33:$L$33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0.71794871794871795</c:v>
                      </c:pt>
                      <c:pt idx="1">
                        <c:v>0.69230769230769229</c:v>
                      </c:pt>
                      <c:pt idx="2">
                        <c:v>0.84615384615384615</c:v>
                      </c:pt>
                      <c:pt idx="3">
                        <c:v>0.74358974358974361</c:v>
                      </c:pt>
                      <c:pt idx="4">
                        <c:v>0.84615384615384615</c:v>
                      </c:pt>
                      <c:pt idx="5">
                        <c:v>0.69230769230769229</c:v>
                      </c:pt>
                      <c:pt idx="6">
                        <c:v>0.87179487179487181</c:v>
                      </c:pt>
                      <c:pt idx="7">
                        <c:v>0.76923076923076927</c:v>
                      </c:pt>
                      <c:pt idx="8">
                        <c:v>0.92307692307692313</c:v>
                      </c:pt>
                      <c:pt idx="9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B349-46D9-BDF0-2A541572AC75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31"/>
          <c:tx>
            <c:strRef>
              <c:f>Диаграмма!$A$33</c:f>
              <c:strCache>
                <c:ptCount val="1"/>
                <c:pt idx="0">
                  <c:v>СОШ д.Шарипкулово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Диаграмма!$C$1:$L$1</c:f>
              <c:strCache>
                <c:ptCount val="10"/>
                <c:pt idx="0">
                  <c:v>Кулинарное дело</c:v>
                </c:pt>
                <c:pt idx="1">
                  <c:v>Ландшафтный дизайнер</c:v>
                </c:pt>
                <c:pt idx="2">
                  <c:v>Специалист по аддитивным технологиям</c:v>
                </c:pt>
                <c:pt idx="3">
                  <c:v>Оператор беспилотных летательных систем</c:v>
                </c:pt>
                <c:pt idx="4">
                  <c:v>Лабораторный химический анализ</c:v>
                </c:pt>
                <c:pt idx="5">
                  <c:v>Технология моды</c:v>
                </c:pt>
                <c:pt idx="6">
                  <c:v>Кузовной ремонт</c:v>
                </c:pt>
                <c:pt idx="7">
                  <c:v>Малярные и декоративные работы</c:v>
                </c:pt>
                <c:pt idx="8">
                  <c:v>Цирковое и эстрадное искусство</c:v>
                </c:pt>
                <c:pt idx="9">
                  <c:v>Ремесленная керамика</c:v>
                </c:pt>
              </c:strCache>
              <c:extLst xmlns:c15="http://schemas.microsoft.com/office/drawing/2012/chart"/>
            </c:strRef>
          </c:cat>
          <c:val>
            <c:numRef>
              <c:f>Диаграмма!$C$33:$L$33</c:f>
              <c:numCache>
                <c:formatCode>0%</c:formatCode>
                <c:ptCount val="10"/>
                <c:pt idx="0">
                  <c:v>0.71794871794871795</c:v>
                </c:pt>
                <c:pt idx="1">
                  <c:v>0.69230769230769229</c:v>
                </c:pt>
                <c:pt idx="2">
                  <c:v>0.84615384615384615</c:v>
                </c:pt>
                <c:pt idx="3">
                  <c:v>0.74358974358974361</c:v>
                </c:pt>
                <c:pt idx="4">
                  <c:v>0.84615384615384615</c:v>
                </c:pt>
                <c:pt idx="5">
                  <c:v>0.69230769230769229</c:v>
                </c:pt>
                <c:pt idx="6">
                  <c:v>0.87179487179487181</c:v>
                </c:pt>
                <c:pt idx="7">
                  <c:v>0.76923076923076927</c:v>
                </c:pt>
                <c:pt idx="8">
                  <c:v>0.92307692307692313</c:v>
                </c:pt>
                <c:pt idx="9">
                  <c:v>0.94871794871794868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F-49A8-44AA-95D6-6F72B8E64F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Диаграмма!$A$2</c15:sqref>
                        </c15:formulaRef>
                      </c:ext>
                    </c:extLst>
                    <c:strCache>
                      <c:ptCount val="1"/>
                      <c:pt idx="0">
                        <c:v>СОШ с.Адзитарово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Диаграмма!$C$2:$L$2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0.9285714285714286</c:v>
                      </c:pt>
                      <c:pt idx="1">
                        <c:v>0.8571428571428571</c:v>
                      </c:pt>
                      <c:pt idx="2">
                        <c:v>0.8571428571428571</c:v>
                      </c:pt>
                      <c:pt idx="3">
                        <c:v>0.8214285714285714</c:v>
                      </c:pt>
                      <c:pt idx="4">
                        <c:v>0.8571428571428571</c:v>
                      </c:pt>
                      <c:pt idx="5">
                        <c:v>0.5</c:v>
                      </c:pt>
                      <c:pt idx="6">
                        <c:v>0.75</c:v>
                      </c:pt>
                      <c:pt idx="7">
                        <c:v>0.8571428571428571</c:v>
                      </c:pt>
                      <c:pt idx="8">
                        <c:v>0.8928571428571429</c:v>
                      </c:pt>
                      <c:pt idx="9">
                        <c:v>0.9285714285714286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9A8-44AA-95D6-6F72B8E64F0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</c15:sqref>
                        </c15:formulaRef>
                      </c:ext>
                    </c:extLst>
                    <c:strCache>
                      <c:ptCount val="1"/>
                      <c:pt idx="0">
                        <c:v>СОШ с.Бекетово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Диаграмма!$C$3:$L$3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0.65243902439024393</c:v>
                      </c:pt>
                      <c:pt idx="1">
                        <c:v>0.65243902439024393</c:v>
                      </c:pt>
                      <c:pt idx="2">
                        <c:v>0.22560975609756098</c:v>
                      </c:pt>
                      <c:pt idx="3">
                        <c:v>0.43292682926829268</c:v>
                      </c:pt>
                      <c:pt idx="4">
                        <c:v>0.59756097560975607</c:v>
                      </c:pt>
                      <c:pt idx="5">
                        <c:v>0.32926829268292684</c:v>
                      </c:pt>
                      <c:pt idx="6">
                        <c:v>0.57926829268292679</c:v>
                      </c:pt>
                      <c:pt idx="7">
                        <c:v>0.34756097560975607</c:v>
                      </c:pt>
                      <c:pt idx="8">
                        <c:v>0.61585365853658536</c:v>
                      </c:pt>
                      <c:pt idx="9">
                        <c:v>0.46341463414634149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9A8-44AA-95D6-6F72B8E64F0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Диаграмма!$A$4</c15:sqref>
                        </c15:formulaRef>
                      </c:ext>
                    </c:extLst>
                    <c:strCache>
                      <c:ptCount val="1"/>
                      <c:pt idx="0">
                        <c:v>СОШ им.Ф.Асянова с.Бузовьязы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Диаграмма!$C$4:$L$4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0.64</c:v>
                      </c:pt>
                      <c:pt idx="1">
                        <c:v>0.64</c:v>
                      </c:pt>
                      <c:pt idx="2">
                        <c:v>0.46</c:v>
                      </c:pt>
                      <c:pt idx="3">
                        <c:v>0.38</c:v>
                      </c:pt>
                      <c:pt idx="4">
                        <c:v>0.42</c:v>
                      </c:pt>
                      <c:pt idx="5">
                        <c:v>0.24</c:v>
                      </c:pt>
                      <c:pt idx="6">
                        <c:v>0.57999999999999996</c:v>
                      </c:pt>
                      <c:pt idx="7">
                        <c:v>0.39333333333333331</c:v>
                      </c:pt>
                      <c:pt idx="8">
                        <c:v>0.6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9A8-44AA-95D6-6F72B8E64F0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Диаграмма!$A$5</c15:sqref>
                        </c15:formulaRef>
                      </c:ext>
                    </c:extLst>
                    <c:strCache>
                      <c:ptCount val="1"/>
                      <c:pt idx="0">
                        <c:v>СОШ с.Ефремкино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Диаграмма!$C$5:$L$5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0.65700483091787443</c:v>
                      </c:pt>
                      <c:pt idx="1">
                        <c:v>0.58937198067632846</c:v>
                      </c:pt>
                      <c:pt idx="2">
                        <c:v>0.86956521739130432</c:v>
                      </c:pt>
                      <c:pt idx="3">
                        <c:v>0.86956521739130432</c:v>
                      </c:pt>
                      <c:pt idx="4">
                        <c:v>0.89855072463768115</c:v>
                      </c:pt>
                      <c:pt idx="5">
                        <c:v>0.3719806763285024</c:v>
                      </c:pt>
                      <c:pt idx="6">
                        <c:v>0.80193236714975846</c:v>
                      </c:pt>
                      <c:pt idx="7">
                        <c:v>0.74879227053140096</c:v>
                      </c:pt>
                      <c:pt idx="8">
                        <c:v>0.81642512077294682</c:v>
                      </c:pt>
                      <c:pt idx="9">
                        <c:v>0.75845410628019327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9A8-44AA-95D6-6F72B8E64F0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Диаграмма!$A$6</c15:sqref>
                        </c15:formulaRef>
                      </c:ext>
                    </c:extLst>
                    <c:strCache>
                      <c:ptCount val="1"/>
                      <c:pt idx="0">
                        <c:v>СОШ им.М.М.Шаймуратова с.Шаймуратово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Диаграмма!$C$6:$L$6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0.65277777777777779</c:v>
                      </c:pt>
                      <c:pt idx="1">
                        <c:v>0.65277777777777779</c:v>
                      </c:pt>
                      <c:pt idx="2">
                        <c:v>0.625</c:v>
                      </c:pt>
                      <c:pt idx="3">
                        <c:v>0.65277777777777779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0.65277777777777779</c:v>
                      </c:pt>
                      <c:pt idx="7">
                        <c:v>0.65277777777777779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9A8-44AA-95D6-6F72B8E64F0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Диаграмма!$A$7</c15:sqref>
                        </c15:formulaRef>
                      </c:ext>
                    </c:extLst>
                    <c:strCache>
                      <c:ptCount val="1"/>
                      <c:pt idx="0">
                        <c:v>СОШ д.Кабаково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Диаграмма!$C$7:$L$7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0.33280757097791797</c:v>
                      </c:pt>
                      <c:pt idx="2">
                        <c:v>0.60252365930599372</c:v>
                      </c:pt>
                      <c:pt idx="3">
                        <c:v>0.53470031545741326</c:v>
                      </c:pt>
                      <c:pt idx="4">
                        <c:v>0.48738170347003157</c:v>
                      </c:pt>
                      <c:pt idx="5">
                        <c:v>0.37697160883280756</c:v>
                      </c:pt>
                      <c:pt idx="6">
                        <c:v>0.51577287066246058</c:v>
                      </c:pt>
                      <c:pt idx="7">
                        <c:v>0.2113564668769716</c:v>
                      </c:pt>
                      <c:pt idx="8">
                        <c:v>0.43533123028391169</c:v>
                      </c:pt>
                      <c:pt idx="9">
                        <c:v>0.6151419558359621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49A8-44AA-95D6-6F72B8E64F0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Диаграмма!$A$8</c15:sqref>
                        </c15:formulaRef>
                      </c:ext>
                    </c:extLst>
                    <c:strCache>
                      <c:ptCount val="1"/>
                      <c:pt idx="0">
                        <c:v>ООШ с.Ильтеряково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Диаграмма!$C$8:$L$8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0.41052631578947368</c:v>
                      </c:pt>
                      <c:pt idx="1">
                        <c:v>0.90526315789473688</c:v>
                      </c:pt>
                      <c:pt idx="2">
                        <c:v>0.86315789473684212</c:v>
                      </c:pt>
                      <c:pt idx="3">
                        <c:v>0.70526315789473681</c:v>
                      </c:pt>
                      <c:pt idx="4">
                        <c:v>0.69473684210526321</c:v>
                      </c:pt>
                      <c:pt idx="5">
                        <c:v>0.5368421052631579</c:v>
                      </c:pt>
                      <c:pt idx="6">
                        <c:v>0.57894736842105265</c:v>
                      </c:pt>
                      <c:pt idx="7">
                        <c:v>0.5368421052631579</c:v>
                      </c:pt>
                      <c:pt idx="8">
                        <c:v>0.57894736842105265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9A8-44AA-95D6-6F72B8E64F0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Диаграмма!$A$9</c15:sqref>
                        </c15:formulaRef>
                      </c:ext>
                    </c:extLst>
                    <c:strCache>
                      <c:ptCount val="1"/>
                      <c:pt idx="0">
                        <c:v>СОШ с.Камышлинка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Диаграмма!$C$9:$L$9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0.84090909090909094</c:v>
                      </c:pt>
                      <c:pt idx="1">
                        <c:v>0.38636363636363635</c:v>
                      </c:pt>
                      <c:pt idx="2">
                        <c:v>0.38636363636363635</c:v>
                      </c:pt>
                      <c:pt idx="3">
                        <c:v>0.27272727272727271</c:v>
                      </c:pt>
                      <c:pt idx="4">
                        <c:v>0.36363636363636365</c:v>
                      </c:pt>
                      <c:pt idx="5">
                        <c:v>0.47727272727272729</c:v>
                      </c:pt>
                      <c:pt idx="6">
                        <c:v>0.63636363636363635</c:v>
                      </c:pt>
                      <c:pt idx="7">
                        <c:v>0.18181818181818182</c:v>
                      </c:pt>
                      <c:pt idx="8">
                        <c:v>0.45454545454545453</c:v>
                      </c:pt>
                      <c:pt idx="9">
                        <c:v>0.65909090909090906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9A8-44AA-95D6-6F72B8E64F0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Диаграмма!$A$10</c15:sqref>
                        </c15:formulaRef>
                      </c:ext>
                    </c:extLst>
                    <c:strCache>
                      <c:ptCount val="1"/>
                      <c:pt idx="0">
                        <c:v>СОШ им.С.М.Чугункина с.Кармаскалы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Диаграмма!$C$10:$L$10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0.27358490566037735</c:v>
                      </c:pt>
                      <c:pt idx="1">
                        <c:v>0.21462264150943397</c:v>
                      </c:pt>
                      <c:pt idx="2">
                        <c:v>0.28537735849056606</c:v>
                      </c:pt>
                      <c:pt idx="3">
                        <c:v>0.37028301886792453</c:v>
                      </c:pt>
                      <c:pt idx="4">
                        <c:v>0.37264150943396224</c:v>
                      </c:pt>
                      <c:pt idx="5">
                        <c:v>0.24292452830188679</c:v>
                      </c:pt>
                      <c:pt idx="6">
                        <c:v>0.15330188679245282</c:v>
                      </c:pt>
                      <c:pt idx="7">
                        <c:v>0.13915094339622641</c:v>
                      </c:pt>
                      <c:pt idx="8">
                        <c:v>0.16981132075471697</c:v>
                      </c:pt>
                      <c:pt idx="9">
                        <c:v>0.28773584905660377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9A8-44AA-95D6-6F72B8E64F0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Диаграмма!$A$11</c15:sqref>
                        </c15:formulaRef>
                      </c:ext>
                    </c:extLst>
                    <c:strCache>
                      <c:ptCount val="1"/>
                      <c:pt idx="0">
                        <c:v>ООШ д.Карламан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Диаграмма!$C$11:$L$11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0.15217391304347827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0.28260869565217389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0.58695652173913049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49A8-44AA-95D6-6F72B8E64F0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Диаграмма!$A$12</c15:sqref>
                        </c15:formulaRef>
                      </c:ext>
                    </c:extLst>
                    <c:strCache>
                      <c:ptCount val="1"/>
                      <c:pt idx="0">
                        <c:v>СОШ №2 с.Кармаскалы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Диаграмма!$C$12:$L$12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8.2368082368082365E-2</c:v>
                      </c:pt>
                      <c:pt idx="1">
                        <c:v>7.3359073359073365E-2</c:v>
                      </c:pt>
                      <c:pt idx="2">
                        <c:v>7.8507078507078512E-2</c:v>
                      </c:pt>
                      <c:pt idx="3">
                        <c:v>9.5238095238095233E-2</c:v>
                      </c:pt>
                      <c:pt idx="4">
                        <c:v>7.8507078507078512E-2</c:v>
                      </c:pt>
                      <c:pt idx="5">
                        <c:v>0.29987129987129985</c:v>
                      </c:pt>
                      <c:pt idx="6">
                        <c:v>8.4942084942084939E-2</c:v>
                      </c:pt>
                      <c:pt idx="7">
                        <c:v>0.138996138996139</c:v>
                      </c:pt>
                      <c:pt idx="8">
                        <c:v>6.9498069498069498E-2</c:v>
                      </c:pt>
                      <c:pt idx="9">
                        <c:v>0.16988416988416988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9A8-44AA-95D6-6F72B8E64F0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Диаграмма!$A$13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д.Старобабичево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Диаграмма!$C$13:$L$13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0.51898734177215189</c:v>
                      </c:pt>
                      <c:pt idx="3">
                        <c:v>0.26582278481012656</c:v>
                      </c:pt>
                      <c:pt idx="4">
                        <c:v>0.17721518987341772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0.12658227848101267</c:v>
                      </c:pt>
                      <c:pt idx="8">
                        <c:v>0.35443037974683544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9A8-44AA-95D6-6F72B8E64F0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Диаграмма!$A$14</c15:sqref>
                        </c15:formulaRef>
                      </c:ext>
                    </c:extLst>
                    <c:strCache>
                      <c:ptCount val="1"/>
                      <c:pt idx="0">
                        <c:v>СОШ д.Старомусино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Диаграмма!$C$14:$L$14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0.55645161290322576</c:v>
                      </c:pt>
                      <c:pt idx="2">
                        <c:v>0.55645161290322576</c:v>
                      </c:pt>
                      <c:pt idx="3">
                        <c:v>0.39516129032258063</c:v>
                      </c:pt>
                      <c:pt idx="4">
                        <c:v>0.37903225806451613</c:v>
                      </c:pt>
                      <c:pt idx="5">
                        <c:v>0.44354838709677419</c:v>
                      </c:pt>
                      <c:pt idx="6">
                        <c:v>0.40322580645161288</c:v>
                      </c:pt>
                      <c:pt idx="7">
                        <c:v>0.75</c:v>
                      </c:pt>
                      <c:pt idx="8">
                        <c:v>0.25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49A8-44AA-95D6-6F72B8E64F0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Диаграмма!$A$15</c15:sqref>
                        </c15:formulaRef>
                      </c:ext>
                    </c:extLst>
                    <c:strCache>
                      <c:ptCount val="1"/>
                      <c:pt idx="0">
                        <c:v>Гимназия с.Кармаскалы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Диаграмма!$C$15:$L$15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0.45364238410596025</c:v>
                      </c:pt>
                      <c:pt idx="1">
                        <c:v>0.30960264900662254</c:v>
                      </c:pt>
                      <c:pt idx="2">
                        <c:v>0.19039735099337748</c:v>
                      </c:pt>
                      <c:pt idx="3">
                        <c:v>0.10099337748344371</c:v>
                      </c:pt>
                      <c:pt idx="4">
                        <c:v>0.26655629139072845</c:v>
                      </c:pt>
                      <c:pt idx="5">
                        <c:v>0.37748344370860926</c:v>
                      </c:pt>
                      <c:pt idx="6">
                        <c:v>0.18874172185430463</c:v>
                      </c:pt>
                      <c:pt idx="7">
                        <c:v>0.18874172185430463</c:v>
                      </c:pt>
                      <c:pt idx="8">
                        <c:v>0.15397350993377484</c:v>
                      </c:pt>
                      <c:pt idx="9">
                        <c:v>0.41225165562913907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49A8-44AA-95D6-6F72B8E64F0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Диаграмма!$A$16</c15:sqref>
                        </c15:formulaRef>
                      </c:ext>
                    </c:extLst>
                    <c:strCache>
                      <c:ptCount val="1"/>
                      <c:pt idx="0">
                        <c:v>СОШ с.Николаевка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Диаграмма!$C$16:$L$16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0.82352941176470584</c:v>
                      </c:pt>
                      <c:pt idx="1">
                        <c:v>0.50588235294117645</c:v>
                      </c:pt>
                      <c:pt idx="2">
                        <c:v>0.51764705882352946</c:v>
                      </c:pt>
                      <c:pt idx="3">
                        <c:v>0.51764705882352946</c:v>
                      </c:pt>
                      <c:pt idx="4">
                        <c:v>0.32941176470588235</c:v>
                      </c:pt>
                      <c:pt idx="5">
                        <c:v>0.62352941176470589</c:v>
                      </c:pt>
                      <c:pt idx="6">
                        <c:v>0.51764705882352946</c:v>
                      </c:pt>
                      <c:pt idx="7">
                        <c:v>0.68235294117647061</c:v>
                      </c:pt>
                      <c:pt idx="8">
                        <c:v>0.92941176470588238</c:v>
                      </c:pt>
                      <c:pt idx="9">
                        <c:v>0.87058823529411766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49A8-44AA-95D6-6F72B8E64F0E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Диаграмма!$A$17</c15:sqref>
                        </c15:formulaRef>
                      </c:ext>
                    </c:extLst>
                    <c:strCache>
                      <c:ptCount val="1"/>
                      <c:pt idx="0">
                        <c:v>СОШ д.Константиновка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Диаграмма!$C$17:$L$17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0.82905982905982911</c:v>
                      </c:pt>
                      <c:pt idx="1">
                        <c:v>0.21367521367521367</c:v>
                      </c:pt>
                      <c:pt idx="2">
                        <c:v>0.8504273504273504</c:v>
                      </c:pt>
                      <c:pt idx="3">
                        <c:v>0.24786324786324787</c:v>
                      </c:pt>
                      <c:pt idx="4">
                        <c:v>0.14102564102564102</c:v>
                      </c:pt>
                      <c:pt idx="5">
                        <c:v>0.22222222222222221</c:v>
                      </c:pt>
                      <c:pt idx="6">
                        <c:v>0.19658119658119658</c:v>
                      </c:pt>
                      <c:pt idx="7">
                        <c:v>0.15811965811965811</c:v>
                      </c:pt>
                      <c:pt idx="8">
                        <c:v>0.35470085470085472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49A8-44AA-95D6-6F72B8E64F0E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Диаграмма!$A$18</c15:sqref>
                        </c15:formulaRef>
                      </c:ext>
                    </c:extLst>
                    <c:strCache>
                      <c:ptCount val="1"/>
                      <c:pt idx="0">
                        <c:v>СОШ с.Сихонкино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Диаграмма!$C$18:$L$18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0.87234042553191493</c:v>
                      </c:pt>
                      <c:pt idx="1">
                        <c:v>0.8563829787234043</c:v>
                      </c:pt>
                      <c:pt idx="2">
                        <c:v>0.80851063829787229</c:v>
                      </c:pt>
                      <c:pt idx="3">
                        <c:v>0.81382978723404253</c:v>
                      </c:pt>
                      <c:pt idx="4">
                        <c:v>0.7978723404255319</c:v>
                      </c:pt>
                      <c:pt idx="5">
                        <c:v>0.35106382978723405</c:v>
                      </c:pt>
                      <c:pt idx="6">
                        <c:v>0.31914893617021278</c:v>
                      </c:pt>
                      <c:pt idx="7">
                        <c:v>0.10106382978723404</c:v>
                      </c:pt>
                      <c:pt idx="8">
                        <c:v>0.67021276595744683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9A8-44AA-95D6-6F72B8E64F0E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Диаграмма!$A$19</c15:sqref>
                        </c15:formulaRef>
                      </c:ext>
                    </c:extLst>
                    <c:strCache>
                      <c:ptCount val="1"/>
                      <c:pt idx="0">
                        <c:v>ООШ д.Малаево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Диаграмма!$C$19:$L$19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0.96153846153846156</c:v>
                      </c:pt>
                      <c:pt idx="3">
                        <c:v>0.88461538461538458</c:v>
                      </c:pt>
                      <c:pt idx="4">
                        <c:v>0.92307692307692313</c:v>
                      </c:pt>
                      <c:pt idx="5">
                        <c:v>1</c:v>
                      </c:pt>
                      <c:pt idx="6">
                        <c:v>0.92307692307692313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49A8-44AA-95D6-6F72B8E64F0E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Диаграмма!$A$20</c15:sqref>
                        </c15:formulaRef>
                      </c:ext>
                    </c:extLst>
                    <c:strCache>
                      <c:ptCount val="1"/>
                      <c:pt idx="0">
                        <c:v>СОШ д.Нижний Тюкунь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Диаграмма!$C$20:$L$20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0.75</c:v>
                      </c:pt>
                      <c:pt idx="4">
                        <c:v>0.88888888888888884</c:v>
                      </c:pt>
                      <c:pt idx="5">
                        <c:v>0.33333333333333331</c:v>
                      </c:pt>
                      <c:pt idx="6">
                        <c:v>0.91666666666666663</c:v>
                      </c:pt>
                      <c:pt idx="7">
                        <c:v>0.52777777777777779</c:v>
                      </c:pt>
                      <c:pt idx="8">
                        <c:v>0.58333333333333337</c:v>
                      </c:pt>
                      <c:pt idx="9">
                        <c:v>0.77777777777777779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49A8-44AA-95D6-6F72B8E64F0E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Диаграмма!$A$21</c15:sqref>
                        </c15:formulaRef>
                      </c:ext>
                    </c:extLst>
                    <c:strCache>
                      <c:ptCount val="1"/>
                      <c:pt idx="0">
                        <c:v>СОШ с.Подлубово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Диаграмма!$C$21:$L$21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0.50757575757575757</c:v>
                      </c:pt>
                      <c:pt idx="2">
                        <c:v>0.34848484848484851</c:v>
                      </c:pt>
                      <c:pt idx="3">
                        <c:v>0.8257575757575758</c:v>
                      </c:pt>
                      <c:pt idx="4">
                        <c:v>0.19696969696969696</c:v>
                      </c:pt>
                      <c:pt idx="5">
                        <c:v>0.53030303030303028</c:v>
                      </c:pt>
                      <c:pt idx="6">
                        <c:v>0.15151515151515152</c:v>
                      </c:pt>
                      <c:pt idx="7">
                        <c:v>0.21212121212121213</c:v>
                      </c:pt>
                      <c:pt idx="8">
                        <c:v>0.29545454545454547</c:v>
                      </c:pt>
                      <c:pt idx="9">
                        <c:v>0.5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49A8-44AA-95D6-6F72B8E64F0E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Диаграмма!$A$22</c15:sqref>
                        </c15:formulaRef>
                      </c:ext>
                    </c:extLst>
                    <c:strCache>
                      <c:ptCount val="1"/>
                      <c:pt idx="0">
                        <c:v>СОШ с.Прибельский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Диаграмма!$C$22:$L$22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0.9431486880466472</c:v>
                      </c:pt>
                      <c:pt idx="1">
                        <c:v>0.9431486880466472</c:v>
                      </c:pt>
                      <c:pt idx="2">
                        <c:v>0.93877551020408168</c:v>
                      </c:pt>
                      <c:pt idx="3">
                        <c:v>0.94460641399416911</c:v>
                      </c:pt>
                      <c:pt idx="4">
                        <c:v>0.95918367346938771</c:v>
                      </c:pt>
                      <c:pt idx="5">
                        <c:v>0.96355685131195334</c:v>
                      </c:pt>
                      <c:pt idx="6">
                        <c:v>0.96355685131195334</c:v>
                      </c:pt>
                      <c:pt idx="7">
                        <c:v>0.94606413994169092</c:v>
                      </c:pt>
                      <c:pt idx="8">
                        <c:v>0.97959183673469385</c:v>
                      </c:pt>
                      <c:pt idx="9">
                        <c:v>0.66180758017492713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49A8-44AA-95D6-6F72B8E64F0E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Диаграмма!$A$23</c15:sqref>
                        </c15:formulaRef>
                      </c:ext>
                    </c:extLst>
                    <c:strCache>
                      <c:ptCount val="1"/>
                      <c:pt idx="0">
                        <c:v>СОШ д.Бишаул-Унгарово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Диаграмма!$C$23:$L$23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0.96666666666666667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0.97777777777777775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49A8-44AA-95D6-6F72B8E64F0E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Диаграмма!$A$24</c15:sqref>
                        </c15:formulaRef>
                      </c:ext>
                    </c:extLst>
                    <c:strCache>
                      <c:ptCount val="1"/>
                      <c:pt idx="0">
                        <c:v>СОШ д.Мукаево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Диаграмма!$C$24:$L$24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0.84210526315789469</c:v>
                      </c:pt>
                      <c:pt idx="1">
                        <c:v>0.57894736842105265</c:v>
                      </c:pt>
                      <c:pt idx="2">
                        <c:v>0.73684210526315785</c:v>
                      </c:pt>
                      <c:pt idx="3">
                        <c:v>0.57894736842105265</c:v>
                      </c:pt>
                      <c:pt idx="4">
                        <c:v>0.57894736842105265</c:v>
                      </c:pt>
                      <c:pt idx="5">
                        <c:v>0.52631578947368418</c:v>
                      </c:pt>
                      <c:pt idx="6">
                        <c:v>0.52631578947368418</c:v>
                      </c:pt>
                      <c:pt idx="7">
                        <c:v>0.57894736842105265</c:v>
                      </c:pt>
                      <c:pt idx="8">
                        <c:v>0.52631578947368418</c:v>
                      </c:pt>
                      <c:pt idx="9">
                        <c:v>0.36842105263157893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49A8-44AA-95D6-6F72B8E64F0E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Диаграмма!$A$25</c15:sqref>
                        </c15:formulaRef>
                      </c:ext>
                    </c:extLst>
                    <c:strCache>
                      <c:ptCount val="1"/>
                      <c:pt idx="0">
                        <c:v>ООШ д.Старошареево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Диаграмма!$C$25:$L$25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1</c:v>
                      </c:pt>
                      <c:pt idx="1">
                        <c:v>0.70454545454545459</c:v>
                      </c:pt>
                      <c:pt idx="2">
                        <c:v>0.59090909090909094</c:v>
                      </c:pt>
                      <c:pt idx="3">
                        <c:v>0.56818181818181823</c:v>
                      </c:pt>
                      <c:pt idx="4">
                        <c:v>0.56818181818181823</c:v>
                      </c:pt>
                      <c:pt idx="5">
                        <c:v>0.38636363636363635</c:v>
                      </c:pt>
                      <c:pt idx="6">
                        <c:v>0.40909090909090912</c:v>
                      </c:pt>
                      <c:pt idx="7">
                        <c:v>0.38636363636363635</c:v>
                      </c:pt>
                      <c:pt idx="8">
                        <c:v>0.61363636363636365</c:v>
                      </c:pt>
                      <c:pt idx="9">
                        <c:v>0.54545454545454541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49A8-44AA-95D6-6F72B8E64F0E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Диаграмма!$A$26</c15:sqref>
                        </c15:formulaRef>
                      </c:ext>
                    </c:extLst>
                    <c:strCache>
                      <c:ptCount val="1"/>
                      <c:pt idx="0">
                        <c:v>СОШ д.Савалеево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Диаграмма!$C$26:$L$26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0.61137440758293837</c:v>
                      </c:pt>
                      <c:pt idx="1">
                        <c:v>0.73933649289099523</c:v>
                      </c:pt>
                      <c:pt idx="2">
                        <c:v>0.76777251184834128</c:v>
                      </c:pt>
                      <c:pt idx="3">
                        <c:v>0.82464454976303314</c:v>
                      </c:pt>
                      <c:pt idx="4">
                        <c:v>0.83412322274881512</c:v>
                      </c:pt>
                      <c:pt idx="5">
                        <c:v>0.61137440758293837</c:v>
                      </c:pt>
                      <c:pt idx="6">
                        <c:v>0.44075829383886256</c:v>
                      </c:pt>
                      <c:pt idx="7">
                        <c:v>0.72511848341232232</c:v>
                      </c:pt>
                      <c:pt idx="8">
                        <c:v>0.41706161137440756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49A8-44AA-95D6-6F72B8E64F0E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Диаграмма!$A$27</c15:sqref>
                        </c15:formulaRef>
                      </c:ext>
                    </c:extLst>
                    <c:strCache>
                      <c:ptCount val="1"/>
                      <c:pt idx="0">
                        <c:v>СОШ д.Сахаево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Диаграмма!$C$27:$L$27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0.32126696832579188</c:v>
                      </c:pt>
                      <c:pt idx="1">
                        <c:v>0.24434389140271492</c:v>
                      </c:pt>
                      <c:pt idx="2">
                        <c:v>0.27601809954751133</c:v>
                      </c:pt>
                      <c:pt idx="3">
                        <c:v>0.27601809954751133</c:v>
                      </c:pt>
                      <c:pt idx="4">
                        <c:v>0.27149321266968324</c:v>
                      </c:pt>
                      <c:pt idx="5">
                        <c:v>0.28506787330316741</c:v>
                      </c:pt>
                      <c:pt idx="6">
                        <c:v>0.2669683257918552</c:v>
                      </c:pt>
                      <c:pt idx="7">
                        <c:v>0.26244343891402716</c:v>
                      </c:pt>
                      <c:pt idx="8">
                        <c:v>0.27601809954751133</c:v>
                      </c:pt>
                      <c:pt idx="9">
                        <c:v>0.19457013574660634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49A8-44AA-95D6-6F72B8E64F0E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Диаграмма!$A$28</c15:sqref>
                        </c15:formulaRef>
                      </c:ext>
                    </c:extLst>
                    <c:strCache>
                      <c:ptCount val="1"/>
                      <c:pt idx="0">
                        <c:v>СОШ с.Новые Киешки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Диаграмма!$C$28:$L$28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0.7</c:v>
                      </c:pt>
                      <c:pt idx="1">
                        <c:v>0.37142857142857144</c:v>
                      </c:pt>
                      <c:pt idx="2">
                        <c:v>0.27142857142857141</c:v>
                      </c:pt>
                      <c:pt idx="3">
                        <c:v>0.14285714285714285</c:v>
                      </c:pt>
                      <c:pt idx="4">
                        <c:v>0.3</c:v>
                      </c:pt>
                      <c:pt idx="5">
                        <c:v>0.24285714285714285</c:v>
                      </c:pt>
                      <c:pt idx="6">
                        <c:v>0.21428571428571427</c:v>
                      </c:pt>
                      <c:pt idx="7">
                        <c:v>0</c:v>
                      </c:pt>
                      <c:pt idx="8">
                        <c:v>0.27142857142857141</c:v>
                      </c:pt>
                      <c:pt idx="9">
                        <c:v>0.12857142857142856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49A8-44AA-95D6-6F72B8E64F0E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Диаграмма!$A$29</c15:sqref>
                        </c15:formulaRef>
                      </c:ext>
                    </c:extLst>
                    <c:strCache>
                      <c:ptCount val="1"/>
                      <c:pt idx="0">
                        <c:v>СОШ им.С.Т.Аксакова д.Старые Киешки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Диаграмма!$C$29:$L$29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0.87755102040816324</c:v>
                      </c:pt>
                      <c:pt idx="1">
                        <c:v>0.79591836734693877</c:v>
                      </c:pt>
                      <c:pt idx="2">
                        <c:v>0.43877551020408162</c:v>
                      </c:pt>
                      <c:pt idx="3">
                        <c:v>0.80612244897959184</c:v>
                      </c:pt>
                      <c:pt idx="4">
                        <c:v>0.84693877551020413</c:v>
                      </c:pt>
                      <c:pt idx="5">
                        <c:v>0.54081632653061229</c:v>
                      </c:pt>
                      <c:pt idx="6">
                        <c:v>0.91836734693877553</c:v>
                      </c:pt>
                      <c:pt idx="7">
                        <c:v>0.91836734693877553</c:v>
                      </c:pt>
                      <c:pt idx="8">
                        <c:v>0.82653061224489799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49A8-44AA-95D6-6F72B8E64F0E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Диаграмма!$A$30</c15:sqref>
                        </c15:formulaRef>
                      </c:ext>
                    </c:extLst>
                    <c:strCache>
                      <c:ptCount val="1"/>
                      <c:pt idx="0">
                        <c:v>СОШ д.Улукулево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Диаграмма!$C$30:$L$30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0.11794019933554817</c:v>
                      </c:pt>
                      <c:pt idx="1">
                        <c:v>0.71594684385382057</c:v>
                      </c:pt>
                      <c:pt idx="2">
                        <c:v>0.31561461794019935</c:v>
                      </c:pt>
                      <c:pt idx="3">
                        <c:v>0.49667774086378735</c:v>
                      </c:pt>
                      <c:pt idx="4">
                        <c:v>0.55149501661129563</c:v>
                      </c:pt>
                      <c:pt idx="5">
                        <c:v>0.55481727574750828</c:v>
                      </c:pt>
                      <c:pt idx="6">
                        <c:v>0.57807308970099669</c:v>
                      </c:pt>
                      <c:pt idx="7">
                        <c:v>0.43687707641196011</c:v>
                      </c:pt>
                      <c:pt idx="8">
                        <c:v>0.68438538205980071</c:v>
                      </c:pt>
                      <c:pt idx="9">
                        <c:v>0.56312292358803984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9A8-44AA-95D6-6F72B8E64F0E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Диаграмма!$A$31</c15:sqref>
                        </c15:formulaRef>
                      </c:ext>
                    </c:extLst>
                    <c:strCache>
                      <c:ptCount val="1"/>
                      <c:pt idx="0">
                        <c:v>ООШ с.Суук-Чишма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Диаграмма!$C$31:$L$31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</c:v>
                      </c:pt>
                      <c:pt idx="1">
                        <c:v>0.8970588235294118</c:v>
                      </c:pt>
                      <c:pt idx="2">
                        <c:v>0</c:v>
                      </c:pt>
                      <c:pt idx="3">
                        <c:v>0.94117647058823528</c:v>
                      </c:pt>
                      <c:pt idx="4">
                        <c:v>0.39705882352941174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0.4264705882352941</c:v>
                      </c:pt>
                      <c:pt idx="8">
                        <c:v>0.95588235294117652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49A8-44AA-95D6-6F72B8E64F0E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Диаграмма!$A$32</c15:sqref>
                        </c15:formulaRef>
                      </c:ext>
                    </c:extLst>
                    <c:strCache>
                      <c:ptCount val="1"/>
                      <c:pt idx="0">
                        <c:v>ООШ с.Утяганово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Диаграмма!$C$1:$L$1</c15:sqref>
                        </c15:formulaRef>
                      </c:ext>
                    </c:extLst>
                    <c:strCache>
                      <c:ptCount val="10"/>
                      <c:pt idx="0">
                        <c:v>Кулинарное дело</c:v>
                      </c:pt>
                      <c:pt idx="1">
                        <c:v>Ландшафтный дизайнер</c:v>
                      </c:pt>
                      <c:pt idx="2">
                        <c:v>Специалист по аддитивным технологиям</c:v>
                      </c:pt>
                      <c:pt idx="3">
                        <c:v>Оператор беспилотных летательных систем</c:v>
                      </c:pt>
                      <c:pt idx="4">
                        <c:v>Лабораторный химический анализ</c:v>
                      </c:pt>
                      <c:pt idx="5">
                        <c:v>Технология моды</c:v>
                      </c:pt>
                      <c:pt idx="6">
                        <c:v>Кузовной ремонт</c:v>
                      </c:pt>
                      <c:pt idx="7">
                        <c:v>Малярные и декоративные работы</c:v>
                      </c:pt>
                      <c:pt idx="8">
                        <c:v>Цирковое и эстрадное искусство</c:v>
                      </c:pt>
                      <c:pt idx="9">
                        <c:v>Ремесленная керамика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Диаграмма!$C$32:$L$32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0.9642857142857143</c:v>
                      </c:pt>
                      <c:pt idx="1">
                        <c:v>0.9642857142857143</c:v>
                      </c:pt>
                      <c:pt idx="2">
                        <c:v>0.8571428571428571</c:v>
                      </c:pt>
                      <c:pt idx="3">
                        <c:v>0.9642857142857143</c:v>
                      </c:pt>
                      <c:pt idx="4">
                        <c:v>0.9642857142857143</c:v>
                      </c:pt>
                      <c:pt idx="5">
                        <c:v>1</c:v>
                      </c:pt>
                      <c:pt idx="6">
                        <c:v>0.7857142857142857</c:v>
                      </c:pt>
                      <c:pt idx="7">
                        <c:v>0</c:v>
                      </c:pt>
                      <c:pt idx="8">
                        <c:v>0.9285714285714286</c:v>
                      </c:pt>
                      <c:pt idx="9">
                        <c:v>0.7857142857142857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49A8-44AA-95D6-6F72B8E64F0E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Диаграмма!$G$1</c:f>
              <c:strCache>
                <c:ptCount val="1"/>
                <c:pt idx="0">
                  <c:v>Лабораторный химический анализ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Диаграмма!$G$2:$G$33</c:f>
              <c:numCache>
                <c:formatCode>0%</c:formatCode>
                <c:ptCount val="32"/>
                <c:pt idx="0">
                  <c:v>0.8571428571428571</c:v>
                </c:pt>
                <c:pt idx="1">
                  <c:v>0.59756097560975607</c:v>
                </c:pt>
                <c:pt idx="2">
                  <c:v>0.42</c:v>
                </c:pt>
                <c:pt idx="3">
                  <c:v>0.89855072463768115</c:v>
                </c:pt>
                <c:pt idx="4">
                  <c:v>0.65277777777777779</c:v>
                </c:pt>
                <c:pt idx="5">
                  <c:v>0.48738170347003157</c:v>
                </c:pt>
                <c:pt idx="6">
                  <c:v>0.69473684210526321</c:v>
                </c:pt>
                <c:pt idx="7">
                  <c:v>0.36363636363636365</c:v>
                </c:pt>
                <c:pt idx="8">
                  <c:v>0.37264150943396224</c:v>
                </c:pt>
                <c:pt idx="9">
                  <c:v>0</c:v>
                </c:pt>
                <c:pt idx="10">
                  <c:v>7.8507078507078512E-2</c:v>
                </c:pt>
                <c:pt idx="11">
                  <c:v>0.17721518987341772</c:v>
                </c:pt>
                <c:pt idx="12">
                  <c:v>0.37903225806451613</c:v>
                </c:pt>
                <c:pt idx="13">
                  <c:v>0.26655629139072845</c:v>
                </c:pt>
                <c:pt idx="14">
                  <c:v>0.32941176470588235</c:v>
                </c:pt>
                <c:pt idx="15">
                  <c:v>0.14102564102564102</c:v>
                </c:pt>
                <c:pt idx="16">
                  <c:v>0.7978723404255319</c:v>
                </c:pt>
                <c:pt idx="17">
                  <c:v>0.92307692307692313</c:v>
                </c:pt>
                <c:pt idx="18">
                  <c:v>0.88888888888888884</c:v>
                </c:pt>
                <c:pt idx="19">
                  <c:v>0.19696969696969696</c:v>
                </c:pt>
                <c:pt idx="20">
                  <c:v>0.95918367346938771</c:v>
                </c:pt>
                <c:pt idx="21">
                  <c:v>1</c:v>
                </c:pt>
                <c:pt idx="22">
                  <c:v>0.57894736842105265</c:v>
                </c:pt>
                <c:pt idx="23">
                  <c:v>0.56818181818181823</c:v>
                </c:pt>
                <c:pt idx="24">
                  <c:v>0.83412322274881512</c:v>
                </c:pt>
                <c:pt idx="25">
                  <c:v>0.27149321266968324</c:v>
                </c:pt>
                <c:pt idx="26">
                  <c:v>0.3</c:v>
                </c:pt>
                <c:pt idx="27">
                  <c:v>0.84693877551020413</c:v>
                </c:pt>
                <c:pt idx="28">
                  <c:v>0.55149501661129563</c:v>
                </c:pt>
                <c:pt idx="29">
                  <c:v>0.39705882352941174</c:v>
                </c:pt>
                <c:pt idx="30">
                  <c:v>0.9642857142857143</c:v>
                </c:pt>
                <c:pt idx="31">
                  <c:v>0.84615384615384615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4-29EB-4D11-A6CB-DCB25EE6E2F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9EB-4D11-A6CB-DCB25EE6E2F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9EB-4D11-A6CB-DCB25EE6E2F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9EB-4D11-A6CB-DCB25EE6E2F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9EB-4D11-A6CB-DCB25EE6E2F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9EB-4D11-A6CB-DCB25EE6E2F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9EB-4D11-A6CB-DCB25EE6E2F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9EB-4D11-A6CB-DCB25EE6E2F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29EB-4D11-A6CB-DCB25EE6E2F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29EB-4D11-A6CB-DCB25EE6E2F2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Диаграмма!$H$1</c:f>
              <c:strCache>
                <c:ptCount val="1"/>
                <c:pt idx="0">
                  <c:v>Технология моды</c:v>
                </c:pt>
              </c:strCache>
              <c:extLst xmlns:c15="http://schemas.microsoft.com/office/drawing/2012/chart"/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Диаграмма!$H$2:$H$33</c:f>
              <c:numCache>
                <c:formatCode>0%</c:formatCode>
                <c:ptCount val="32"/>
                <c:pt idx="0">
                  <c:v>0.5</c:v>
                </c:pt>
                <c:pt idx="1">
                  <c:v>0.32926829268292684</c:v>
                </c:pt>
                <c:pt idx="2">
                  <c:v>0.24</c:v>
                </c:pt>
                <c:pt idx="3">
                  <c:v>0.3719806763285024</c:v>
                </c:pt>
                <c:pt idx="4">
                  <c:v>0</c:v>
                </c:pt>
                <c:pt idx="5">
                  <c:v>0.37697160883280756</c:v>
                </c:pt>
                <c:pt idx="6">
                  <c:v>0.5368421052631579</c:v>
                </c:pt>
                <c:pt idx="7">
                  <c:v>0.47727272727272729</c:v>
                </c:pt>
                <c:pt idx="8">
                  <c:v>0.24292452830188679</c:v>
                </c:pt>
                <c:pt idx="9">
                  <c:v>0</c:v>
                </c:pt>
                <c:pt idx="10">
                  <c:v>0.29987129987129985</c:v>
                </c:pt>
                <c:pt idx="11">
                  <c:v>0</c:v>
                </c:pt>
                <c:pt idx="12">
                  <c:v>0.44354838709677419</c:v>
                </c:pt>
                <c:pt idx="13">
                  <c:v>0.37748344370860926</c:v>
                </c:pt>
                <c:pt idx="14">
                  <c:v>0.62352941176470589</c:v>
                </c:pt>
                <c:pt idx="15">
                  <c:v>0.22222222222222221</c:v>
                </c:pt>
                <c:pt idx="16">
                  <c:v>0.35106382978723405</c:v>
                </c:pt>
                <c:pt idx="17">
                  <c:v>1</c:v>
                </c:pt>
                <c:pt idx="18">
                  <c:v>0.33333333333333331</c:v>
                </c:pt>
                <c:pt idx="19">
                  <c:v>0.53030303030303028</c:v>
                </c:pt>
                <c:pt idx="20">
                  <c:v>0.96355685131195334</c:v>
                </c:pt>
                <c:pt idx="21">
                  <c:v>1</c:v>
                </c:pt>
                <c:pt idx="22">
                  <c:v>0.52631578947368418</c:v>
                </c:pt>
                <c:pt idx="23">
                  <c:v>0.38636363636363635</c:v>
                </c:pt>
                <c:pt idx="24">
                  <c:v>0.61137440758293837</c:v>
                </c:pt>
                <c:pt idx="25">
                  <c:v>0.28506787330316741</c:v>
                </c:pt>
                <c:pt idx="26">
                  <c:v>0.24285714285714285</c:v>
                </c:pt>
                <c:pt idx="27">
                  <c:v>0.54081632653061229</c:v>
                </c:pt>
                <c:pt idx="28">
                  <c:v>0.55481727574750828</c:v>
                </c:pt>
                <c:pt idx="29">
                  <c:v>1</c:v>
                </c:pt>
                <c:pt idx="30">
                  <c:v>1</c:v>
                </c:pt>
                <c:pt idx="31">
                  <c:v>0.69230769230769229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58FD-446F-BD31-A3AFBBF593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8FD-446F-BD31-A3AFBBF5938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8FD-446F-BD31-A3AFBBF5938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8FD-446F-BD31-A3AFBBF5938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8FD-446F-BD31-A3AFBBF5938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8FD-446F-BD31-A3AFBBF5938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8FD-446F-BD31-A3AFBBF5938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8FD-446F-BD31-A3AFBBF5938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8FD-446F-BD31-A3AFBBF5938D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8FD-446F-BD31-A3AFBBF5938D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Диаграмма!$I$1</c:f>
              <c:strCache>
                <c:ptCount val="1"/>
                <c:pt idx="0">
                  <c:v>Кузовной ремонт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Диаграмма!$I$2:$I$33</c:f>
              <c:numCache>
                <c:formatCode>0%</c:formatCode>
                <c:ptCount val="32"/>
                <c:pt idx="0">
                  <c:v>0.75</c:v>
                </c:pt>
                <c:pt idx="1">
                  <c:v>0.57926829268292679</c:v>
                </c:pt>
                <c:pt idx="2">
                  <c:v>0.57999999999999996</c:v>
                </c:pt>
                <c:pt idx="3">
                  <c:v>0.80193236714975846</c:v>
                </c:pt>
                <c:pt idx="4">
                  <c:v>0.65277777777777779</c:v>
                </c:pt>
                <c:pt idx="5">
                  <c:v>0.51577287066246058</c:v>
                </c:pt>
                <c:pt idx="6">
                  <c:v>0.57894736842105265</c:v>
                </c:pt>
                <c:pt idx="7">
                  <c:v>0.63636363636363635</c:v>
                </c:pt>
                <c:pt idx="8">
                  <c:v>0.15330188679245282</c:v>
                </c:pt>
                <c:pt idx="9">
                  <c:v>0</c:v>
                </c:pt>
                <c:pt idx="10">
                  <c:v>8.4942084942084939E-2</c:v>
                </c:pt>
                <c:pt idx="11">
                  <c:v>0</c:v>
                </c:pt>
                <c:pt idx="12">
                  <c:v>0.40322580645161288</c:v>
                </c:pt>
                <c:pt idx="13">
                  <c:v>0.18874172185430463</c:v>
                </c:pt>
                <c:pt idx="14">
                  <c:v>0.51764705882352946</c:v>
                </c:pt>
                <c:pt idx="15">
                  <c:v>0.19658119658119658</c:v>
                </c:pt>
                <c:pt idx="16">
                  <c:v>0.31914893617021278</c:v>
                </c:pt>
                <c:pt idx="17">
                  <c:v>0.92307692307692313</c:v>
                </c:pt>
                <c:pt idx="18">
                  <c:v>0.91666666666666663</c:v>
                </c:pt>
                <c:pt idx="19">
                  <c:v>0.15151515151515152</c:v>
                </c:pt>
                <c:pt idx="20">
                  <c:v>0.96355685131195334</c:v>
                </c:pt>
                <c:pt idx="21">
                  <c:v>1</c:v>
                </c:pt>
                <c:pt idx="22">
                  <c:v>0.52631578947368418</c:v>
                </c:pt>
                <c:pt idx="23">
                  <c:v>0.40909090909090912</c:v>
                </c:pt>
                <c:pt idx="24">
                  <c:v>0.44075829383886256</c:v>
                </c:pt>
                <c:pt idx="25">
                  <c:v>0.2669683257918552</c:v>
                </c:pt>
                <c:pt idx="26">
                  <c:v>0.21428571428571427</c:v>
                </c:pt>
                <c:pt idx="27">
                  <c:v>0.91836734693877553</c:v>
                </c:pt>
                <c:pt idx="28">
                  <c:v>0.57807308970099669</c:v>
                </c:pt>
                <c:pt idx="29">
                  <c:v>1</c:v>
                </c:pt>
                <c:pt idx="30">
                  <c:v>0.7857142857142857</c:v>
                </c:pt>
                <c:pt idx="31">
                  <c:v>0.87179487179487181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6-4AA3-40B5-8AEB-B1881664C5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AA3-40B5-8AEB-B1881664C50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AA3-40B5-8AEB-B1881664C50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AA3-40B5-8AEB-B1881664C50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AA3-40B5-8AEB-B1881664C50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AA3-40B5-8AEB-B1881664C50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AA3-40B5-8AEB-B1881664C50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AA3-40B5-8AEB-B1881664C50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AA3-40B5-8AEB-B1881664C50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AA3-40B5-8AEB-B1881664C508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Диаграмма!$J$1</c:f>
              <c:strCache>
                <c:ptCount val="1"/>
                <c:pt idx="0">
                  <c:v>Малярные и декоративные работы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Диаграмма!$J$2:$J$33</c:f>
              <c:numCache>
                <c:formatCode>0%</c:formatCode>
                <c:ptCount val="32"/>
                <c:pt idx="0">
                  <c:v>0.8571428571428571</c:v>
                </c:pt>
                <c:pt idx="1">
                  <c:v>0.34756097560975607</c:v>
                </c:pt>
                <c:pt idx="2">
                  <c:v>0.39333333333333331</c:v>
                </c:pt>
                <c:pt idx="3">
                  <c:v>0.74879227053140096</c:v>
                </c:pt>
                <c:pt idx="4">
                  <c:v>0.65277777777777779</c:v>
                </c:pt>
                <c:pt idx="5">
                  <c:v>0.2113564668769716</c:v>
                </c:pt>
                <c:pt idx="6">
                  <c:v>0.5368421052631579</c:v>
                </c:pt>
                <c:pt idx="7">
                  <c:v>0.18181818181818182</c:v>
                </c:pt>
                <c:pt idx="8">
                  <c:v>0.13915094339622641</c:v>
                </c:pt>
                <c:pt idx="9">
                  <c:v>0</c:v>
                </c:pt>
                <c:pt idx="10">
                  <c:v>0.138996138996139</c:v>
                </c:pt>
                <c:pt idx="11">
                  <c:v>0.12658227848101267</c:v>
                </c:pt>
                <c:pt idx="12">
                  <c:v>0.75</c:v>
                </c:pt>
                <c:pt idx="13">
                  <c:v>0.18874172185430463</c:v>
                </c:pt>
                <c:pt idx="14">
                  <c:v>0.68235294117647061</c:v>
                </c:pt>
                <c:pt idx="15">
                  <c:v>0.15811965811965811</c:v>
                </c:pt>
                <c:pt idx="16">
                  <c:v>0.10106382978723404</c:v>
                </c:pt>
                <c:pt idx="17">
                  <c:v>0</c:v>
                </c:pt>
                <c:pt idx="18">
                  <c:v>0.52777777777777779</c:v>
                </c:pt>
                <c:pt idx="19">
                  <c:v>0.21212121212121213</c:v>
                </c:pt>
                <c:pt idx="20">
                  <c:v>0.94606413994169092</c:v>
                </c:pt>
                <c:pt idx="21">
                  <c:v>1</c:v>
                </c:pt>
                <c:pt idx="22">
                  <c:v>0.57894736842105265</c:v>
                </c:pt>
                <c:pt idx="23">
                  <c:v>0.38636363636363635</c:v>
                </c:pt>
                <c:pt idx="24">
                  <c:v>0.72511848341232232</c:v>
                </c:pt>
                <c:pt idx="25">
                  <c:v>0.26244343891402716</c:v>
                </c:pt>
                <c:pt idx="26">
                  <c:v>0</c:v>
                </c:pt>
                <c:pt idx="27">
                  <c:v>0.91836734693877553</c:v>
                </c:pt>
                <c:pt idx="28">
                  <c:v>0.43687707641196011</c:v>
                </c:pt>
                <c:pt idx="29">
                  <c:v>0.4264705882352941</c:v>
                </c:pt>
                <c:pt idx="30">
                  <c:v>0</c:v>
                </c:pt>
                <c:pt idx="31">
                  <c:v>0.76923076923076927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7-3914-4F9F-B250-098C27C9AB9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14-4F9F-B250-098C27C9AB9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914-4F9F-B250-098C27C9AB9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914-4F9F-B250-098C27C9AB9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914-4F9F-B250-098C27C9AB9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914-4F9F-B250-098C27C9AB9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914-4F9F-B250-098C27C9AB9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914-4F9F-B250-098C27C9AB9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Диаграмма!$K$1</c15:sqref>
                        </c15:formulaRef>
                      </c:ext>
                    </c:extLst>
                    <c:strCache>
                      <c:ptCount val="1"/>
                      <c:pt idx="0">
                        <c:v>Цирковое и эстрадное искусство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Диаграмма!$K$2:$K$33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0.8928571428571429</c:v>
                      </c:pt>
                      <c:pt idx="1">
                        <c:v>0.61585365853658536</c:v>
                      </c:pt>
                      <c:pt idx="2">
                        <c:v>0.6</c:v>
                      </c:pt>
                      <c:pt idx="3">
                        <c:v>0.81642512077294682</c:v>
                      </c:pt>
                      <c:pt idx="4">
                        <c:v>1</c:v>
                      </c:pt>
                      <c:pt idx="5">
                        <c:v>0.43533123028391169</c:v>
                      </c:pt>
                      <c:pt idx="6">
                        <c:v>0.57894736842105265</c:v>
                      </c:pt>
                      <c:pt idx="7">
                        <c:v>0.45454545454545453</c:v>
                      </c:pt>
                      <c:pt idx="8">
                        <c:v>0.16981132075471697</c:v>
                      </c:pt>
                      <c:pt idx="9">
                        <c:v>0.58695652173913049</c:v>
                      </c:pt>
                      <c:pt idx="10">
                        <c:v>6.9498069498069498E-2</c:v>
                      </c:pt>
                      <c:pt idx="11">
                        <c:v>0.35443037974683544</c:v>
                      </c:pt>
                      <c:pt idx="12">
                        <c:v>0.25</c:v>
                      </c:pt>
                      <c:pt idx="13">
                        <c:v>0.15397350993377484</c:v>
                      </c:pt>
                      <c:pt idx="14">
                        <c:v>0.92941176470588238</c:v>
                      </c:pt>
                      <c:pt idx="15">
                        <c:v>0.35470085470085472</c:v>
                      </c:pt>
                      <c:pt idx="16">
                        <c:v>0.67021276595744683</c:v>
                      </c:pt>
                      <c:pt idx="17">
                        <c:v>1</c:v>
                      </c:pt>
                      <c:pt idx="18">
                        <c:v>0.58333333333333337</c:v>
                      </c:pt>
                      <c:pt idx="19">
                        <c:v>0.29545454545454547</c:v>
                      </c:pt>
                      <c:pt idx="20">
                        <c:v>0.97959183673469385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0.61363636363636365</c:v>
                      </c:pt>
                      <c:pt idx="24">
                        <c:v>0.41706161137440756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0.82653061224489799</c:v>
                      </c:pt>
                      <c:pt idx="28">
                        <c:v>0.68438538205980071</c:v>
                      </c:pt>
                      <c:pt idx="29">
                        <c:v>0.95588235294117652</c:v>
                      </c:pt>
                      <c:pt idx="30">
                        <c:v>0.9285714285714286</c:v>
                      </c:pt>
                      <c:pt idx="31">
                        <c:v>0.92307692307692313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914-4F9F-B250-098C27C9AB9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914-4F9F-B250-098C27C9AB94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Диаграмма!$K$1</c:f>
              <c:strCache>
                <c:ptCount val="1"/>
                <c:pt idx="0">
                  <c:v>Цирковое и эстрадное искусство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Диаграмма!$A$2:$A$33</c:f>
              <c:strCache>
                <c:ptCount val="32"/>
                <c:pt idx="0">
                  <c:v>СОШ с.Адзитарово</c:v>
                </c:pt>
                <c:pt idx="1">
                  <c:v>СОШ с.Бекетово</c:v>
                </c:pt>
                <c:pt idx="2">
                  <c:v>СОШ им.Ф.Асянова с.Бузовьязы</c:v>
                </c:pt>
                <c:pt idx="3">
                  <c:v>СОШ с.Ефремкино</c:v>
                </c:pt>
                <c:pt idx="4">
                  <c:v>СОШ им.М.М.Шаймуратова с.Шаймуратово</c:v>
                </c:pt>
                <c:pt idx="5">
                  <c:v>СОШ д.Кабаково</c:v>
                </c:pt>
                <c:pt idx="6">
                  <c:v>ООШ с.Ильтеряково</c:v>
                </c:pt>
                <c:pt idx="7">
                  <c:v>СОШ с.Камышлинка</c:v>
                </c:pt>
                <c:pt idx="8">
                  <c:v>СОШ им.С.М.Чугункина с.Кармаскалы</c:v>
                </c:pt>
                <c:pt idx="9">
                  <c:v>ООШ д.Карламан</c:v>
                </c:pt>
                <c:pt idx="10">
                  <c:v>СОШ №2 с.Кармаскалы</c:v>
                </c:pt>
                <c:pt idx="11">
                  <c:v>СОШ д.Старобабичево</c:v>
                </c:pt>
                <c:pt idx="12">
                  <c:v>СОШ д.Старомусино</c:v>
                </c:pt>
                <c:pt idx="13">
                  <c:v>Гимназия с.Кармаскалы</c:v>
                </c:pt>
                <c:pt idx="14">
                  <c:v>СОШ с.Николаевка</c:v>
                </c:pt>
                <c:pt idx="15">
                  <c:v>СОШ д.Константиновка</c:v>
                </c:pt>
                <c:pt idx="16">
                  <c:v>СОШ с.Сихонкино</c:v>
                </c:pt>
                <c:pt idx="17">
                  <c:v>ООШ д.Малаево</c:v>
                </c:pt>
                <c:pt idx="18">
                  <c:v>СОШ д.Нижний Тюкунь</c:v>
                </c:pt>
                <c:pt idx="19">
                  <c:v>СОШ с.Подлубово</c:v>
                </c:pt>
                <c:pt idx="20">
                  <c:v>СОШ с.Прибельский</c:v>
                </c:pt>
                <c:pt idx="21">
                  <c:v>СОШ д.Бишаул-Унгарово</c:v>
                </c:pt>
                <c:pt idx="22">
                  <c:v>СОШ д.Мукаево</c:v>
                </c:pt>
                <c:pt idx="23">
                  <c:v>ООШ д.Старошареево</c:v>
                </c:pt>
                <c:pt idx="24">
                  <c:v>СОШ д.Савалеево</c:v>
                </c:pt>
                <c:pt idx="25">
                  <c:v>СОШ д.Сахаево</c:v>
                </c:pt>
                <c:pt idx="26">
                  <c:v>СОШ с.Новые Киешки</c:v>
                </c:pt>
                <c:pt idx="27">
                  <c:v>СОШ им.С.Т.Аксакова д.Старые Киешки</c:v>
                </c:pt>
                <c:pt idx="28">
                  <c:v>СОШ д.Улукулево</c:v>
                </c:pt>
                <c:pt idx="29">
                  <c:v>ООШ с.Суук-Чишма</c:v>
                </c:pt>
                <c:pt idx="30">
                  <c:v>ООШ с.Утяганово</c:v>
                </c:pt>
                <c:pt idx="31">
                  <c:v>СОШ д.Шарипкулово</c:v>
                </c:pt>
              </c:strCache>
              <c:extLst xmlns:c15="http://schemas.microsoft.com/office/drawing/2012/chart"/>
            </c:strRef>
          </c:cat>
          <c:val>
            <c:numRef>
              <c:f>Диаграмма!$K$2:$K$33</c:f>
              <c:numCache>
                <c:formatCode>0%</c:formatCode>
                <c:ptCount val="32"/>
                <c:pt idx="0">
                  <c:v>0.8928571428571429</c:v>
                </c:pt>
                <c:pt idx="1">
                  <c:v>0.61585365853658536</c:v>
                </c:pt>
                <c:pt idx="2">
                  <c:v>0.6</c:v>
                </c:pt>
                <c:pt idx="3">
                  <c:v>0.81642512077294682</c:v>
                </c:pt>
                <c:pt idx="4">
                  <c:v>1</c:v>
                </c:pt>
                <c:pt idx="5">
                  <c:v>0.43533123028391169</c:v>
                </c:pt>
                <c:pt idx="6">
                  <c:v>0.57894736842105265</c:v>
                </c:pt>
                <c:pt idx="7">
                  <c:v>0.45454545454545453</c:v>
                </c:pt>
                <c:pt idx="8">
                  <c:v>0.16981132075471697</c:v>
                </c:pt>
                <c:pt idx="9">
                  <c:v>0.58695652173913049</c:v>
                </c:pt>
                <c:pt idx="10">
                  <c:v>6.9498069498069498E-2</c:v>
                </c:pt>
                <c:pt idx="11">
                  <c:v>0.35443037974683544</c:v>
                </c:pt>
                <c:pt idx="12">
                  <c:v>0.25</c:v>
                </c:pt>
                <c:pt idx="13">
                  <c:v>0.15397350993377484</c:v>
                </c:pt>
                <c:pt idx="14">
                  <c:v>0.92941176470588238</c:v>
                </c:pt>
                <c:pt idx="15">
                  <c:v>0.35470085470085472</c:v>
                </c:pt>
                <c:pt idx="16">
                  <c:v>0.67021276595744683</c:v>
                </c:pt>
                <c:pt idx="17">
                  <c:v>1</c:v>
                </c:pt>
                <c:pt idx="18">
                  <c:v>0.58333333333333337</c:v>
                </c:pt>
                <c:pt idx="19">
                  <c:v>0.29545454545454547</c:v>
                </c:pt>
                <c:pt idx="20">
                  <c:v>0.97959183673469385</c:v>
                </c:pt>
                <c:pt idx="21">
                  <c:v>1</c:v>
                </c:pt>
                <c:pt idx="22">
                  <c:v>0.52631578947368418</c:v>
                </c:pt>
                <c:pt idx="23">
                  <c:v>0.61363636363636365</c:v>
                </c:pt>
                <c:pt idx="24">
                  <c:v>0.41706161137440756</c:v>
                </c:pt>
                <c:pt idx="25">
                  <c:v>0.27601809954751133</c:v>
                </c:pt>
                <c:pt idx="26">
                  <c:v>0.27142857142857141</c:v>
                </c:pt>
                <c:pt idx="27">
                  <c:v>0.82653061224489799</c:v>
                </c:pt>
                <c:pt idx="28">
                  <c:v>0.68438538205980071</c:v>
                </c:pt>
                <c:pt idx="29">
                  <c:v>0.95588235294117652</c:v>
                </c:pt>
                <c:pt idx="30">
                  <c:v>0.9285714285714286</c:v>
                </c:pt>
                <c:pt idx="31">
                  <c:v>0.92307692307692313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EC5A-4EE3-AC5E-1A414C3F15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6047504"/>
        <c:axId val="1026040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Диаграмма!$C$1</c15:sqref>
                        </c15:formulaRef>
                      </c:ext>
                    </c:extLst>
                    <c:strCache>
                      <c:ptCount val="1"/>
                      <c:pt idx="0">
                        <c:v>Кулинарное дело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Диаграмма!$C$2:$C$33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0.65700483091787443</c:v>
                      </c:pt>
                      <c:pt idx="4">
                        <c:v>0.65277777777777779</c:v>
                      </c:pt>
                      <c:pt idx="5">
                        <c:v>0</c:v>
                      </c:pt>
                      <c:pt idx="6">
                        <c:v>0.41052631578947368</c:v>
                      </c:pt>
                      <c:pt idx="7">
                        <c:v>0.84090909090909094</c:v>
                      </c:pt>
                      <c:pt idx="8">
                        <c:v>0.27358490566037735</c:v>
                      </c:pt>
                      <c:pt idx="9">
                        <c:v>0.15217391304347827</c:v>
                      </c:pt>
                      <c:pt idx="10">
                        <c:v>8.2368082368082365E-2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0.45364238410596025</c:v>
                      </c:pt>
                      <c:pt idx="14">
                        <c:v>0.82352941176470584</c:v>
                      </c:pt>
                      <c:pt idx="15">
                        <c:v>0.82905982905982911</c:v>
                      </c:pt>
                      <c:pt idx="16">
                        <c:v>0.87234042553191493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0.84210526315789469</c:v>
                      </c:pt>
                      <c:pt idx="23">
                        <c:v>1</c:v>
                      </c:pt>
                      <c:pt idx="24">
                        <c:v>0.61137440758293837</c:v>
                      </c:pt>
                      <c:pt idx="25">
                        <c:v>0.32126696832579188</c:v>
                      </c:pt>
                      <c:pt idx="26">
                        <c:v>0.7</c:v>
                      </c:pt>
                      <c:pt idx="27">
                        <c:v>0.87755102040816324</c:v>
                      </c:pt>
                      <c:pt idx="28">
                        <c:v>0.11794019933554817</c:v>
                      </c:pt>
                      <c:pt idx="29">
                        <c:v>0</c:v>
                      </c:pt>
                      <c:pt idx="30">
                        <c:v>0.9642857142857143</c:v>
                      </c:pt>
                      <c:pt idx="31">
                        <c:v>0.71794871794871795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C5A-4EE3-AC5E-1A414C3F15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Диаграмма!$D$1</c15:sqref>
                        </c15:formulaRef>
                      </c:ext>
                    </c:extLst>
                    <c:strCache>
                      <c:ptCount val="1"/>
                      <c:pt idx="0">
                        <c:v>Ландшафтный дизайнер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Диаграмма!$D$2:$D$33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0.65243902439024393</c:v>
                      </c:pt>
                      <c:pt idx="2">
                        <c:v>0.64</c:v>
                      </c:pt>
                      <c:pt idx="3">
                        <c:v>0.58937198067632846</c:v>
                      </c:pt>
                      <c:pt idx="4">
                        <c:v>0.65277777777777779</c:v>
                      </c:pt>
                      <c:pt idx="5">
                        <c:v>0.33280757097791797</c:v>
                      </c:pt>
                      <c:pt idx="6">
                        <c:v>0.90526315789473688</c:v>
                      </c:pt>
                      <c:pt idx="7">
                        <c:v>0.38636363636363635</c:v>
                      </c:pt>
                      <c:pt idx="8">
                        <c:v>0.21462264150943397</c:v>
                      </c:pt>
                      <c:pt idx="9">
                        <c:v>0</c:v>
                      </c:pt>
                      <c:pt idx="10">
                        <c:v>7.3359073359073365E-2</c:v>
                      </c:pt>
                      <c:pt idx="11">
                        <c:v>0</c:v>
                      </c:pt>
                      <c:pt idx="12">
                        <c:v>0.55645161290322576</c:v>
                      </c:pt>
                      <c:pt idx="13">
                        <c:v>0.30960264900662254</c:v>
                      </c:pt>
                      <c:pt idx="14">
                        <c:v>0.50588235294117645</c:v>
                      </c:pt>
                      <c:pt idx="15">
                        <c:v>0.21367521367521367</c:v>
                      </c:pt>
                      <c:pt idx="16">
                        <c:v>0.8563829787234043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0.50757575757575757</c:v>
                      </c:pt>
                      <c:pt idx="20">
                        <c:v>0.9431486880466472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0.70454545454545459</c:v>
                      </c:pt>
                      <c:pt idx="24">
                        <c:v>0.73933649289099523</c:v>
                      </c:pt>
                      <c:pt idx="25">
                        <c:v>0.24434389140271492</c:v>
                      </c:pt>
                      <c:pt idx="26">
                        <c:v>0.37142857142857144</c:v>
                      </c:pt>
                      <c:pt idx="27">
                        <c:v>0.79591836734693877</c:v>
                      </c:pt>
                      <c:pt idx="28">
                        <c:v>0.71594684385382057</c:v>
                      </c:pt>
                      <c:pt idx="29">
                        <c:v>0.8970588235294118</c:v>
                      </c:pt>
                      <c:pt idx="30">
                        <c:v>0.9642857142857143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C5A-4EE3-AC5E-1A414C3F15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Диаграмма!$E$1</c15:sqref>
                        </c15:formulaRef>
                      </c:ext>
                    </c:extLst>
                    <c:strCache>
                      <c:ptCount val="1"/>
                      <c:pt idx="0">
                        <c:v>Специалист по аддитивным технологиям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Диаграмма!$E$2:$E$33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0.22560975609756098</c:v>
                      </c:pt>
                      <c:pt idx="2">
                        <c:v>0.46</c:v>
                      </c:pt>
                      <c:pt idx="3">
                        <c:v>0.86956521739130432</c:v>
                      </c:pt>
                      <c:pt idx="4">
                        <c:v>0.625</c:v>
                      </c:pt>
                      <c:pt idx="5">
                        <c:v>0.60252365930599372</c:v>
                      </c:pt>
                      <c:pt idx="6">
                        <c:v>0.86315789473684212</c:v>
                      </c:pt>
                      <c:pt idx="7">
                        <c:v>0.38636363636363635</c:v>
                      </c:pt>
                      <c:pt idx="8">
                        <c:v>0.28537735849056606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0.51898734177215189</c:v>
                      </c:pt>
                      <c:pt idx="12">
                        <c:v>0.55645161290322576</c:v>
                      </c:pt>
                      <c:pt idx="13">
                        <c:v>0.19039735099337748</c:v>
                      </c:pt>
                      <c:pt idx="14">
                        <c:v>0.51764705882352946</c:v>
                      </c:pt>
                      <c:pt idx="15">
                        <c:v>0.8504273504273504</c:v>
                      </c:pt>
                      <c:pt idx="16">
                        <c:v>0.80851063829787229</c:v>
                      </c:pt>
                      <c:pt idx="17">
                        <c:v>0.96153846153846156</c:v>
                      </c:pt>
                      <c:pt idx="18">
                        <c:v>0</c:v>
                      </c:pt>
                      <c:pt idx="19">
                        <c:v>0.34848484848484851</c:v>
                      </c:pt>
                      <c:pt idx="20">
                        <c:v>0.93877551020408168</c:v>
                      </c:pt>
                      <c:pt idx="21">
                        <c:v>1</c:v>
                      </c:pt>
                      <c:pt idx="22">
                        <c:v>0.73684210526315785</c:v>
                      </c:pt>
                      <c:pt idx="23">
                        <c:v>0.59090909090909094</c:v>
                      </c:pt>
                      <c:pt idx="24">
                        <c:v>0.76777251184834128</c:v>
                      </c:pt>
                      <c:pt idx="25">
                        <c:v>0.27601809954751133</c:v>
                      </c:pt>
                      <c:pt idx="26">
                        <c:v>0.27142857142857141</c:v>
                      </c:pt>
                      <c:pt idx="27">
                        <c:v>0.43877551020408162</c:v>
                      </c:pt>
                      <c:pt idx="28">
                        <c:v>0.31561461794019935</c:v>
                      </c:pt>
                      <c:pt idx="29">
                        <c:v>0</c:v>
                      </c:pt>
                      <c:pt idx="30">
                        <c:v>0.8571428571428571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C5A-4EE3-AC5E-1A414C3F15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Диаграмма!$F$1</c15:sqref>
                        </c15:formulaRef>
                      </c:ext>
                    </c:extLst>
                    <c:strCache>
                      <c:ptCount val="1"/>
                      <c:pt idx="0">
                        <c:v>Оператор беспилотных летательных систем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Диаграмма!$F$2:$F$33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0.8214285714285714</c:v>
                      </c:pt>
                      <c:pt idx="1">
                        <c:v>0.43292682926829268</c:v>
                      </c:pt>
                      <c:pt idx="2">
                        <c:v>0.38</c:v>
                      </c:pt>
                      <c:pt idx="3">
                        <c:v>0.86956521739130432</c:v>
                      </c:pt>
                      <c:pt idx="4">
                        <c:v>0.65277777777777779</c:v>
                      </c:pt>
                      <c:pt idx="5">
                        <c:v>0.53470031545741326</c:v>
                      </c:pt>
                      <c:pt idx="6">
                        <c:v>0.70526315789473681</c:v>
                      </c:pt>
                      <c:pt idx="7">
                        <c:v>0.27272727272727271</c:v>
                      </c:pt>
                      <c:pt idx="8">
                        <c:v>0.37028301886792453</c:v>
                      </c:pt>
                      <c:pt idx="9">
                        <c:v>0.28260869565217389</c:v>
                      </c:pt>
                      <c:pt idx="10">
                        <c:v>9.5238095238095233E-2</c:v>
                      </c:pt>
                      <c:pt idx="11">
                        <c:v>0.26582278481012656</c:v>
                      </c:pt>
                      <c:pt idx="12">
                        <c:v>0.39516129032258063</c:v>
                      </c:pt>
                      <c:pt idx="13">
                        <c:v>0.10099337748344371</c:v>
                      </c:pt>
                      <c:pt idx="14">
                        <c:v>0.51764705882352946</c:v>
                      </c:pt>
                      <c:pt idx="15">
                        <c:v>0.24786324786324787</c:v>
                      </c:pt>
                      <c:pt idx="16">
                        <c:v>0.81382978723404253</c:v>
                      </c:pt>
                      <c:pt idx="17">
                        <c:v>0.88461538461538458</c:v>
                      </c:pt>
                      <c:pt idx="18">
                        <c:v>0.75</c:v>
                      </c:pt>
                      <c:pt idx="19">
                        <c:v>0.8257575757575758</c:v>
                      </c:pt>
                      <c:pt idx="20">
                        <c:v>0.94460641399416911</c:v>
                      </c:pt>
                      <c:pt idx="21">
                        <c:v>0.96666666666666667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0.82464454976303314</c:v>
                      </c:pt>
                      <c:pt idx="25">
                        <c:v>0.27601809954751133</c:v>
                      </c:pt>
                      <c:pt idx="26">
                        <c:v>0.14285714285714285</c:v>
                      </c:pt>
                      <c:pt idx="27">
                        <c:v>0.80612244897959184</c:v>
                      </c:pt>
                      <c:pt idx="28">
                        <c:v>0.49667774086378735</c:v>
                      </c:pt>
                      <c:pt idx="29">
                        <c:v>0.94117647058823528</c:v>
                      </c:pt>
                      <c:pt idx="30">
                        <c:v>0.9642857142857143</c:v>
                      </c:pt>
                      <c:pt idx="31">
                        <c:v>0.74358974358974361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C5A-4EE3-AC5E-1A414C3F15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Диаграмма!$G$1</c15:sqref>
                        </c15:formulaRef>
                      </c:ext>
                    </c:extLst>
                    <c:strCache>
                      <c:ptCount val="1"/>
                      <c:pt idx="0">
                        <c:v>Лабораторный химический анализ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Диаграмма!$G$2:$G$33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0.59756097560975607</c:v>
                      </c:pt>
                      <c:pt idx="2">
                        <c:v>0.42</c:v>
                      </c:pt>
                      <c:pt idx="3">
                        <c:v>0.89855072463768115</c:v>
                      </c:pt>
                      <c:pt idx="4">
                        <c:v>0.65277777777777779</c:v>
                      </c:pt>
                      <c:pt idx="5">
                        <c:v>0.48738170347003157</c:v>
                      </c:pt>
                      <c:pt idx="6">
                        <c:v>0.69473684210526321</c:v>
                      </c:pt>
                      <c:pt idx="7">
                        <c:v>0.36363636363636365</c:v>
                      </c:pt>
                      <c:pt idx="8">
                        <c:v>0.37264150943396224</c:v>
                      </c:pt>
                      <c:pt idx="9">
                        <c:v>0</c:v>
                      </c:pt>
                      <c:pt idx="10">
                        <c:v>7.8507078507078512E-2</c:v>
                      </c:pt>
                      <c:pt idx="11">
                        <c:v>0.17721518987341772</c:v>
                      </c:pt>
                      <c:pt idx="12">
                        <c:v>0.37903225806451613</c:v>
                      </c:pt>
                      <c:pt idx="13">
                        <c:v>0.26655629139072845</c:v>
                      </c:pt>
                      <c:pt idx="14">
                        <c:v>0.32941176470588235</c:v>
                      </c:pt>
                      <c:pt idx="15">
                        <c:v>0.14102564102564102</c:v>
                      </c:pt>
                      <c:pt idx="16">
                        <c:v>0.7978723404255319</c:v>
                      </c:pt>
                      <c:pt idx="17">
                        <c:v>0.92307692307692313</c:v>
                      </c:pt>
                      <c:pt idx="18">
                        <c:v>0.88888888888888884</c:v>
                      </c:pt>
                      <c:pt idx="19">
                        <c:v>0.19696969696969696</c:v>
                      </c:pt>
                      <c:pt idx="20">
                        <c:v>0.95918367346938771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0.56818181818181823</c:v>
                      </c:pt>
                      <c:pt idx="24">
                        <c:v>0.83412322274881512</c:v>
                      </c:pt>
                      <c:pt idx="25">
                        <c:v>0.27149321266968324</c:v>
                      </c:pt>
                      <c:pt idx="26">
                        <c:v>0.3</c:v>
                      </c:pt>
                      <c:pt idx="27">
                        <c:v>0.84693877551020413</c:v>
                      </c:pt>
                      <c:pt idx="28">
                        <c:v>0.55149501661129563</c:v>
                      </c:pt>
                      <c:pt idx="29">
                        <c:v>0.39705882352941174</c:v>
                      </c:pt>
                      <c:pt idx="30">
                        <c:v>0.9642857142857143</c:v>
                      </c:pt>
                      <c:pt idx="31">
                        <c:v>0.84615384615384615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C5A-4EE3-AC5E-1A414C3F15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Диаграмма!$H$1</c15:sqref>
                        </c15:formulaRef>
                      </c:ext>
                    </c:extLst>
                    <c:strCache>
                      <c:ptCount val="1"/>
                      <c:pt idx="0">
                        <c:v>Технология моды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Диаграмма!$H$2:$H$33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0.5</c:v>
                      </c:pt>
                      <c:pt idx="1">
                        <c:v>0.32926829268292684</c:v>
                      </c:pt>
                      <c:pt idx="2">
                        <c:v>0.24</c:v>
                      </c:pt>
                      <c:pt idx="3">
                        <c:v>0.3719806763285024</c:v>
                      </c:pt>
                      <c:pt idx="4">
                        <c:v>0</c:v>
                      </c:pt>
                      <c:pt idx="5">
                        <c:v>0.37697160883280756</c:v>
                      </c:pt>
                      <c:pt idx="6">
                        <c:v>0.5368421052631579</c:v>
                      </c:pt>
                      <c:pt idx="7">
                        <c:v>0.47727272727272729</c:v>
                      </c:pt>
                      <c:pt idx="8">
                        <c:v>0.24292452830188679</c:v>
                      </c:pt>
                      <c:pt idx="9">
                        <c:v>0</c:v>
                      </c:pt>
                      <c:pt idx="10">
                        <c:v>0.29987129987129985</c:v>
                      </c:pt>
                      <c:pt idx="11">
                        <c:v>0</c:v>
                      </c:pt>
                      <c:pt idx="12">
                        <c:v>0.44354838709677419</c:v>
                      </c:pt>
                      <c:pt idx="13">
                        <c:v>0.37748344370860926</c:v>
                      </c:pt>
                      <c:pt idx="14">
                        <c:v>0.62352941176470589</c:v>
                      </c:pt>
                      <c:pt idx="15">
                        <c:v>0.22222222222222221</c:v>
                      </c:pt>
                      <c:pt idx="16">
                        <c:v>0.35106382978723405</c:v>
                      </c:pt>
                      <c:pt idx="17">
                        <c:v>1</c:v>
                      </c:pt>
                      <c:pt idx="18">
                        <c:v>0.33333333333333331</c:v>
                      </c:pt>
                      <c:pt idx="19">
                        <c:v>0.53030303030303028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0.38636363636363635</c:v>
                      </c:pt>
                      <c:pt idx="24">
                        <c:v>0.61137440758293837</c:v>
                      </c:pt>
                      <c:pt idx="25">
                        <c:v>0.28506787330316741</c:v>
                      </c:pt>
                      <c:pt idx="26">
                        <c:v>0.24285714285714285</c:v>
                      </c:pt>
                      <c:pt idx="27">
                        <c:v>0.54081632653061229</c:v>
                      </c:pt>
                      <c:pt idx="28">
                        <c:v>0.55481727574750828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0.69230769230769229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C5A-4EE3-AC5E-1A414C3F154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Диаграмма!$I$1</c15:sqref>
                        </c15:formulaRef>
                      </c:ext>
                    </c:extLst>
                    <c:strCache>
                      <c:ptCount val="1"/>
                      <c:pt idx="0">
                        <c:v>Кузовной ремонт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Диаграмма!$I$2:$I$33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0.75</c:v>
                      </c:pt>
                      <c:pt idx="1">
                        <c:v>0.57926829268292679</c:v>
                      </c:pt>
                      <c:pt idx="2">
                        <c:v>0.57999999999999996</c:v>
                      </c:pt>
                      <c:pt idx="3">
                        <c:v>0.80193236714975846</c:v>
                      </c:pt>
                      <c:pt idx="4">
                        <c:v>0.65277777777777779</c:v>
                      </c:pt>
                      <c:pt idx="5">
                        <c:v>0.51577287066246058</c:v>
                      </c:pt>
                      <c:pt idx="6">
                        <c:v>0.57894736842105265</c:v>
                      </c:pt>
                      <c:pt idx="7">
                        <c:v>0.63636363636363635</c:v>
                      </c:pt>
                      <c:pt idx="8">
                        <c:v>0.15330188679245282</c:v>
                      </c:pt>
                      <c:pt idx="9">
                        <c:v>0</c:v>
                      </c:pt>
                      <c:pt idx="10">
                        <c:v>8.4942084942084939E-2</c:v>
                      </c:pt>
                      <c:pt idx="11">
                        <c:v>0</c:v>
                      </c:pt>
                      <c:pt idx="12">
                        <c:v>0.40322580645161288</c:v>
                      </c:pt>
                      <c:pt idx="13">
                        <c:v>0.18874172185430463</c:v>
                      </c:pt>
                      <c:pt idx="14">
                        <c:v>0.51764705882352946</c:v>
                      </c:pt>
                      <c:pt idx="15">
                        <c:v>0.19658119658119658</c:v>
                      </c:pt>
                      <c:pt idx="16">
                        <c:v>0.31914893617021278</c:v>
                      </c:pt>
                      <c:pt idx="17">
                        <c:v>0.92307692307692313</c:v>
                      </c:pt>
                      <c:pt idx="18">
                        <c:v>0.91666666666666663</c:v>
                      </c:pt>
                      <c:pt idx="19">
                        <c:v>0.15151515151515152</c:v>
                      </c:pt>
                      <c:pt idx="20">
                        <c:v>0.96355685131195334</c:v>
                      </c:pt>
                      <c:pt idx="21">
                        <c:v>1</c:v>
                      </c:pt>
                      <c:pt idx="22">
                        <c:v>0.52631578947368418</c:v>
                      </c:pt>
                      <c:pt idx="23">
                        <c:v>0.40909090909090912</c:v>
                      </c:pt>
                      <c:pt idx="24">
                        <c:v>0.44075829383886256</c:v>
                      </c:pt>
                      <c:pt idx="25">
                        <c:v>0.2669683257918552</c:v>
                      </c:pt>
                      <c:pt idx="26">
                        <c:v>0.21428571428571427</c:v>
                      </c:pt>
                      <c:pt idx="27">
                        <c:v>0.91836734693877553</c:v>
                      </c:pt>
                      <c:pt idx="28">
                        <c:v>0.57807308970099669</c:v>
                      </c:pt>
                      <c:pt idx="29">
                        <c:v>1</c:v>
                      </c:pt>
                      <c:pt idx="30">
                        <c:v>0.7857142857142857</c:v>
                      </c:pt>
                      <c:pt idx="31">
                        <c:v>0.87179487179487181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C5A-4EE3-AC5E-1A414C3F15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Диаграмма!$J$1</c15:sqref>
                        </c15:formulaRef>
                      </c:ext>
                    </c:extLst>
                    <c:strCache>
                      <c:ptCount val="1"/>
                      <c:pt idx="0">
                        <c:v>Малярные и декоративные работы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Диаграмма!$J$2:$J$33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0.8571428571428571</c:v>
                      </c:pt>
                      <c:pt idx="1">
                        <c:v>0.34756097560975607</c:v>
                      </c:pt>
                      <c:pt idx="2">
                        <c:v>0.39333333333333331</c:v>
                      </c:pt>
                      <c:pt idx="3">
                        <c:v>0.74879227053140096</c:v>
                      </c:pt>
                      <c:pt idx="4">
                        <c:v>0.65277777777777779</c:v>
                      </c:pt>
                      <c:pt idx="5">
                        <c:v>0.2113564668769716</c:v>
                      </c:pt>
                      <c:pt idx="6">
                        <c:v>0.5368421052631579</c:v>
                      </c:pt>
                      <c:pt idx="7">
                        <c:v>0.18181818181818182</c:v>
                      </c:pt>
                      <c:pt idx="8">
                        <c:v>0.13915094339622641</c:v>
                      </c:pt>
                      <c:pt idx="9">
                        <c:v>0</c:v>
                      </c:pt>
                      <c:pt idx="10">
                        <c:v>0.138996138996139</c:v>
                      </c:pt>
                      <c:pt idx="11">
                        <c:v>0.12658227848101267</c:v>
                      </c:pt>
                      <c:pt idx="12">
                        <c:v>0.75</c:v>
                      </c:pt>
                      <c:pt idx="13">
                        <c:v>0.18874172185430463</c:v>
                      </c:pt>
                      <c:pt idx="14">
                        <c:v>0.68235294117647061</c:v>
                      </c:pt>
                      <c:pt idx="15">
                        <c:v>0.15811965811965811</c:v>
                      </c:pt>
                      <c:pt idx="16">
                        <c:v>0.10106382978723404</c:v>
                      </c:pt>
                      <c:pt idx="17">
                        <c:v>0</c:v>
                      </c:pt>
                      <c:pt idx="18">
                        <c:v>0.52777777777777779</c:v>
                      </c:pt>
                      <c:pt idx="19">
                        <c:v>0.21212121212121213</c:v>
                      </c:pt>
                      <c:pt idx="20">
                        <c:v>0.94606413994169092</c:v>
                      </c:pt>
                      <c:pt idx="21">
                        <c:v>1</c:v>
                      </c:pt>
                      <c:pt idx="22">
                        <c:v>0.57894736842105265</c:v>
                      </c:pt>
                      <c:pt idx="23">
                        <c:v>0.38636363636363635</c:v>
                      </c:pt>
                      <c:pt idx="24">
                        <c:v>0.72511848341232232</c:v>
                      </c:pt>
                      <c:pt idx="25">
                        <c:v>0.26244343891402716</c:v>
                      </c:pt>
                      <c:pt idx="26">
                        <c:v>0</c:v>
                      </c:pt>
                      <c:pt idx="27">
                        <c:v>0.91836734693877553</c:v>
                      </c:pt>
                      <c:pt idx="28">
                        <c:v>0.43687707641196011</c:v>
                      </c:pt>
                      <c:pt idx="29">
                        <c:v>0.4264705882352941</c:v>
                      </c:pt>
                      <c:pt idx="30">
                        <c:v>0</c:v>
                      </c:pt>
                      <c:pt idx="31">
                        <c:v>0.76923076923076927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5A-4EE3-AC5E-1A414C3F154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Диаграмма!$L$1</c15:sqref>
                        </c15:formulaRef>
                      </c:ext>
                    </c:extLst>
                    <c:strCache>
                      <c:ptCount val="1"/>
                      <c:pt idx="0">
                        <c:v>Ремесленная керамика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Диаграмма!$A$2:$A$33</c15:sqref>
                        </c15:formulaRef>
                      </c:ext>
                    </c:extLst>
                    <c:strCache>
                      <c:ptCount val="32"/>
                      <c:pt idx="0">
                        <c:v>СОШ с.Адзитарово</c:v>
                      </c:pt>
                      <c:pt idx="1">
                        <c:v>СОШ с.Бекетово</c:v>
                      </c:pt>
                      <c:pt idx="2">
                        <c:v>СОШ им.Ф.Асянова с.Бузовьязы</c:v>
                      </c:pt>
                      <c:pt idx="3">
                        <c:v>СОШ с.Ефремкино</c:v>
                      </c:pt>
                      <c:pt idx="4">
                        <c:v>СОШ им.М.М.Шаймуратова с.Шаймуратово</c:v>
                      </c:pt>
                      <c:pt idx="5">
                        <c:v>СОШ д.Кабаково</c:v>
                      </c:pt>
                      <c:pt idx="6">
                        <c:v>ООШ с.Ильтеряково</c:v>
                      </c:pt>
                      <c:pt idx="7">
                        <c:v>СОШ с.Камышлинка</c:v>
                      </c:pt>
                      <c:pt idx="8">
                        <c:v>СОШ им.С.М.Чугункина с.Кармаскалы</c:v>
                      </c:pt>
                      <c:pt idx="9">
                        <c:v>ООШ д.Карламан</c:v>
                      </c:pt>
                      <c:pt idx="10">
                        <c:v>СОШ №2 с.Кармаскалы</c:v>
                      </c:pt>
                      <c:pt idx="11">
                        <c:v>СОШ д.Старобабичево</c:v>
                      </c:pt>
                      <c:pt idx="12">
                        <c:v>СОШ д.Старомусино</c:v>
                      </c:pt>
                      <c:pt idx="13">
                        <c:v>Гимназия с.Кармаскалы</c:v>
                      </c:pt>
                      <c:pt idx="14">
                        <c:v>СОШ с.Николаевка</c:v>
                      </c:pt>
                      <c:pt idx="15">
                        <c:v>СОШ д.Константиновка</c:v>
                      </c:pt>
                      <c:pt idx="16">
                        <c:v>СОШ с.Сихонкино</c:v>
                      </c:pt>
                      <c:pt idx="17">
                        <c:v>ООШ д.Малаево</c:v>
                      </c:pt>
                      <c:pt idx="18">
                        <c:v>СОШ д.Нижний Тюкунь</c:v>
                      </c:pt>
                      <c:pt idx="19">
                        <c:v>СОШ с.Подлубово</c:v>
                      </c:pt>
                      <c:pt idx="20">
                        <c:v>СОШ с.Прибельский</c:v>
                      </c:pt>
                      <c:pt idx="21">
                        <c:v>СОШ д.Бишаул-Унгарово</c:v>
                      </c:pt>
                      <c:pt idx="22">
                        <c:v>СОШ д.Мукаево</c:v>
                      </c:pt>
                      <c:pt idx="23">
                        <c:v>ООШ д.Старошареево</c:v>
                      </c:pt>
                      <c:pt idx="24">
                        <c:v>СОШ д.Савалеево</c:v>
                      </c:pt>
                      <c:pt idx="25">
                        <c:v>СОШ д.Сахаево</c:v>
                      </c:pt>
                      <c:pt idx="26">
                        <c:v>СОШ с.Новые Киешки</c:v>
                      </c:pt>
                      <c:pt idx="27">
                        <c:v>СОШ им.С.Т.Аксакова д.Старые Киешки</c:v>
                      </c:pt>
                      <c:pt idx="28">
                        <c:v>СОШ д.Улукулево</c:v>
                      </c:pt>
                      <c:pt idx="29">
                        <c:v>ООШ с.Суук-Чишма</c:v>
                      </c:pt>
                      <c:pt idx="30">
                        <c:v>ООШ с.Утяганово</c:v>
                      </c:pt>
                      <c:pt idx="31">
                        <c:v>СОШ д.Шарипкулово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Диаграмма!$L$2:$L$33</c15:sqref>
                        </c15:formulaRef>
                      </c:ext>
                    </c:extLst>
                    <c:numCache>
                      <c:formatCode>0%</c:formatCode>
                      <c:ptCount val="32"/>
                      <c:pt idx="0">
                        <c:v>0.9285714285714286</c:v>
                      </c:pt>
                      <c:pt idx="1">
                        <c:v>0.46341463414634149</c:v>
                      </c:pt>
                      <c:pt idx="2">
                        <c:v>0</c:v>
                      </c:pt>
                      <c:pt idx="3">
                        <c:v>0.75845410628019327</c:v>
                      </c:pt>
                      <c:pt idx="4">
                        <c:v>0</c:v>
                      </c:pt>
                      <c:pt idx="5">
                        <c:v>0.6151419558359621</c:v>
                      </c:pt>
                      <c:pt idx="6">
                        <c:v>0</c:v>
                      </c:pt>
                      <c:pt idx="7">
                        <c:v>0.65909090909090906</c:v>
                      </c:pt>
                      <c:pt idx="8">
                        <c:v>0.28773584905660377</c:v>
                      </c:pt>
                      <c:pt idx="9">
                        <c:v>0</c:v>
                      </c:pt>
                      <c:pt idx="10">
                        <c:v>0.16988416988416988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0.41225165562913907</c:v>
                      </c:pt>
                      <c:pt idx="14">
                        <c:v>0.87058823529411766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0.77777777777777779</c:v>
                      </c:pt>
                      <c:pt idx="19">
                        <c:v>0.5</c:v>
                      </c:pt>
                      <c:pt idx="20">
                        <c:v>0.66180758017492713</c:v>
                      </c:pt>
                      <c:pt idx="21">
                        <c:v>0.97777777777777775</c:v>
                      </c:pt>
                      <c:pt idx="22">
                        <c:v>0.36842105263157893</c:v>
                      </c:pt>
                      <c:pt idx="23">
                        <c:v>0.54545454545454541</c:v>
                      </c:pt>
                      <c:pt idx="24">
                        <c:v>0</c:v>
                      </c:pt>
                      <c:pt idx="25">
                        <c:v>0.19457013574660634</c:v>
                      </c:pt>
                      <c:pt idx="26">
                        <c:v>0.12857142857142856</c:v>
                      </c:pt>
                      <c:pt idx="27">
                        <c:v>0</c:v>
                      </c:pt>
                      <c:pt idx="28">
                        <c:v>0.56312292358803984</c:v>
                      </c:pt>
                      <c:pt idx="29">
                        <c:v>0</c:v>
                      </c:pt>
                      <c:pt idx="30">
                        <c:v>0.7857142857142857</c:v>
                      </c:pt>
                      <c:pt idx="31">
                        <c:v>0.94871794871794868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C5A-4EE3-AC5E-1A414C3F1542}"/>
                  </c:ext>
                </c:extLst>
              </c15:ser>
            </c15:filteredBarSeries>
          </c:ext>
        </c:extLst>
      </c:barChart>
      <c:catAx>
        <c:axId val="10260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0432"/>
        <c:crosses val="autoZero"/>
        <c:auto val="1"/>
        <c:lblAlgn val="ctr"/>
        <c:lblOffset val="100"/>
        <c:noMultiLvlLbl val="0"/>
      </c:catAx>
      <c:valAx>
        <c:axId val="102604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60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0</xdr:row>
      <xdr:rowOff>376238</xdr:rowOff>
    </xdr:from>
    <xdr:to>
      <xdr:col>24</xdr:col>
      <xdr:colOff>409575</xdr:colOff>
      <xdr:row>19</xdr:row>
      <xdr:rowOff>123826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BA71E95C-39C6-46E1-B832-843AE92C20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19</xdr:row>
      <xdr:rowOff>180975</xdr:rowOff>
    </xdr:from>
    <xdr:to>
      <xdr:col>24</xdr:col>
      <xdr:colOff>428625</xdr:colOff>
      <xdr:row>42</xdr:row>
      <xdr:rowOff>61913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4EAEFA7A-3E2A-45F3-A182-35153D98B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33</xdr:row>
      <xdr:rowOff>123825</xdr:rowOff>
    </xdr:from>
    <xdr:to>
      <xdr:col>9</xdr:col>
      <xdr:colOff>76200</xdr:colOff>
      <xdr:row>56</xdr:row>
      <xdr:rowOff>4763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CFC815B4-DE77-441C-8490-21A71C477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161925</xdr:colOff>
      <xdr:row>42</xdr:row>
      <xdr:rowOff>152400</xdr:rowOff>
    </xdr:from>
    <xdr:to>
      <xdr:col>21</xdr:col>
      <xdr:colOff>342900</xdr:colOff>
      <xdr:row>65</xdr:row>
      <xdr:rowOff>33338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548A9EC6-D62F-41EB-BE05-D993BACBB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56</xdr:row>
      <xdr:rowOff>85725</xdr:rowOff>
    </xdr:from>
    <xdr:to>
      <xdr:col>9</xdr:col>
      <xdr:colOff>57150</xdr:colOff>
      <xdr:row>78</xdr:row>
      <xdr:rowOff>157163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F19784C5-ED50-4543-80BA-8F903DA06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161925</xdr:colOff>
      <xdr:row>65</xdr:row>
      <xdr:rowOff>114300</xdr:rowOff>
    </xdr:from>
    <xdr:to>
      <xdr:col>21</xdr:col>
      <xdr:colOff>342900</xdr:colOff>
      <xdr:row>87</xdr:row>
      <xdr:rowOff>185738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5161E3C3-CE10-4386-B625-F8FEA2061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190500</xdr:colOff>
      <xdr:row>79</xdr:row>
      <xdr:rowOff>76200</xdr:rowOff>
    </xdr:from>
    <xdr:to>
      <xdr:col>9</xdr:col>
      <xdr:colOff>28575</xdr:colOff>
      <xdr:row>101</xdr:row>
      <xdr:rowOff>147638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879CBC1B-3A8C-4180-9B14-4C99E26A7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161925</xdr:colOff>
      <xdr:row>88</xdr:row>
      <xdr:rowOff>66675</xdr:rowOff>
    </xdr:from>
    <xdr:to>
      <xdr:col>21</xdr:col>
      <xdr:colOff>342900</xdr:colOff>
      <xdr:row>110</xdr:row>
      <xdr:rowOff>138113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DF41D638-1882-4171-A1E2-2E9C6E743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102</xdr:row>
      <xdr:rowOff>57150</xdr:rowOff>
    </xdr:from>
    <xdr:to>
      <xdr:col>9</xdr:col>
      <xdr:colOff>0</xdr:colOff>
      <xdr:row>124</xdr:row>
      <xdr:rowOff>128588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7F4365F6-D14E-44D4-A25A-4F8A1B016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95250</xdr:colOff>
      <xdr:row>110</xdr:row>
      <xdr:rowOff>180975</xdr:rowOff>
    </xdr:from>
    <xdr:to>
      <xdr:col>21</xdr:col>
      <xdr:colOff>276225</xdr:colOff>
      <xdr:row>133</xdr:row>
      <xdr:rowOff>61913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105A59F0-087D-47E0-87C5-6431CF6B7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76202</xdr:colOff>
      <xdr:row>133</xdr:row>
      <xdr:rowOff>142875</xdr:rowOff>
    </xdr:from>
    <xdr:to>
      <xdr:col>3</xdr:col>
      <xdr:colOff>342900</xdr:colOff>
      <xdr:row>156</xdr:row>
      <xdr:rowOff>23813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83C9DFB6-72D7-485E-B8C2-446B79E1D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428625</xdr:colOff>
      <xdr:row>133</xdr:row>
      <xdr:rowOff>142875</xdr:rowOff>
    </xdr:from>
    <xdr:to>
      <xdr:col>10</xdr:col>
      <xdr:colOff>428623</xdr:colOff>
      <xdr:row>156</xdr:row>
      <xdr:rowOff>23813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511297E5-748F-4528-BE65-04D501133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542925</xdr:colOff>
      <xdr:row>133</xdr:row>
      <xdr:rowOff>142875</xdr:rowOff>
    </xdr:from>
    <xdr:to>
      <xdr:col>17</xdr:col>
      <xdr:colOff>542923</xdr:colOff>
      <xdr:row>156</xdr:row>
      <xdr:rowOff>23813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5645C3D6-C491-43A1-9703-BB7AD8DCC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19050</xdr:colOff>
      <xdr:row>133</xdr:row>
      <xdr:rowOff>142875</xdr:rowOff>
    </xdr:from>
    <xdr:to>
      <xdr:col>25</xdr:col>
      <xdr:colOff>19048</xdr:colOff>
      <xdr:row>156</xdr:row>
      <xdr:rowOff>23813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08CEC13B-EA00-400E-841C-A31CDEDC8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95250</xdr:colOff>
      <xdr:row>156</xdr:row>
      <xdr:rowOff>133350</xdr:rowOff>
    </xdr:from>
    <xdr:to>
      <xdr:col>3</xdr:col>
      <xdr:colOff>361948</xdr:colOff>
      <xdr:row>179</xdr:row>
      <xdr:rowOff>14288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E5A136FF-48A4-4DDE-83FA-89A8868FB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447675</xdr:colOff>
      <xdr:row>156</xdr:row>
      <xdr:rowOff>133350</xdr:rowOff>
    </xdr:from>
    <xdr:to>
      <xdr:col>10</xdr:col>
      <xdr:colOff>447673</xdr:colOff>
      <xdr:row>179</xdr:row>
      <xdr:rowOff>14288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A6180233-41F7-4A40-95CC-3BC656A92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514350</xdr:colOff>
      <xdr:row>156</xdr:row>
      <xdr:rowOff>133350</xdr:rowOff>
    </xdr:from>
    <xdr:to>
      <xdr:col>17</xdr:col>
      <xdr:colOff>514348</xdr:colOff>
      <xdr:row>179</xdr:row>
      <xdr:rowOff>14288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3FF55EC8-5EA6-4EF9-966D-02B3B9CF2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0</xdr:colOff>
      <xdr:row>156</xdr:row>
      <xdr:rowOff>133350</xdr:rowOff>
    </xdr:from>
    <xdr:to>
      <xdr:col>24</xdr:col>
      <xdr:colOff>609598</xdr:colOff>
      <xdr:row>179</xdr:row>
      <xdr:rowOff>14288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790DB550-819C-4F25-8E8D-AD3C79CC0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104775</xdr:colOff>
      <xdr:row>179</xdr:row>
      <xdr:rowOff>142875</xdr:rowOff>
    </xdr:from>
    <xdr:to>
      <xdr:col>3</xdr:col>
      <xdr:colOff>371473</xdr:colOff>
      <xdr:row>202</xdr:row>
      <xdr:rowOff>23813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DEFBE689-6E48-4BBF-B57C-72E73FC05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476250</xdr:colOff>
      <xdr:row>179</xdr:row>
      <xdr:rowOff>142875</xdr:rowOff>
    </xdr:from>
    <xdr:to>
      <xdr:col>10</xdr:col>
      <xdr:colOff>476248</xdr:colOff>
      <xdr:row>202</xdr:row>
      <xdr:rowOff>23813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5E6E249E-34E1-42B9-A597-71609A338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571500</xdr:colOff>
      <xdr:row>179</xdr:row>
      <xdr:rowOff>142875</xdr:rowOff>
    </xdr:from>
    <xdr:to>
      <xdr:col>17</xdr:col>
      <xdr:colOff>571498</xdr:colOff>
      <xdr:row>202</xdr:row>
      <xdr:rowOff>23813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9DE9686B-9A04-4574-B833-1D64A8182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38100</xdr:colOff>
      <xdr:row>179</xdr:row>
      <xdr:rowOff>142875</xdr:rowOff>
    </xdr:from>
    <xdr:to>
      <xdr:col>25</xdr:col>
      <xdr:colOff>38098</xdr:colOff>
      <xdr:row>202</xdr:row>
      <xdr:rowOff>23813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4EE10274-F5FF-49C1-80B7-9FC58B3E8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104775</xdr:colOff>
      <xdr:row>202</xdr:row>
      <xdr:rowOff>66675</xdr:rowOff>
    </xdr:from>
    <xdr:to>
      <xdr:col>3</xdr:col>
      <xdr:colOff>371473</xdr:colOff>
      <xdr:row>224</xdr:row>
      <xdr:rowOff>138113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840928FC-B1F4-4299-B4F2-E65569D15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476250</xdr:colOff>
      <xdr:row>202</xdr:row>
      <xdr:rowOff>66675</xdr:rowOff>
    </xdr:from>
    <xdr:to>
      <xdr:col>10</xdr:col>
      <xdr:colOff>476248</xdr:colOff>
      <xdr:row>224</xdr:row>
      <xdr:rowOff>138113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A15A9924-66F0-46CF-BE32-95629D998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590550</xdr:colOff>
      <xdr:row>202</xdr:row>
      <xdr:rowOff>66675</xdr:rowOff>
    </xdr:from>
    <xdr:to>
      <xdr:col>17</xdr:col>
      <xdr:colOff>590548</xdr:colOff>
      <xdr:row>224</xdr:row>
      <xdr:rowOff>138113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E174FF2A-389C-4D7A-98FE-82C38157C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18</xdr:col>
      <xdr:colOff>19050</xdr:colOff>
      <xdr:row>202</xdr:row>
      <xdr:rowOff>66675</xdr:rowOff>
    </xdr:from>
    <xdr:to>
      <xdr:col>25</xdr:col>
      <xdr:colOff>19048</xdr:colOff>
      <xdr:row>224</xdr:row>
      <xdr:rowOff>138113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D337D5B7-D22F-40F3-9155-0FEE66C21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123825</xdr:colOff>
      <xdr:row>225</xdr:row>
      <xdr:rowOff>85725</xdr:rowOff>
    </xdr:from>
    <xdr:to>
      <xdr:col>3</xdr:col>
      <xdr:colOff>390523</xdr:colOff>
      <xdr:row>247</xdr:row>
      <xdr:rowOff>157163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0B483383-2B35-4F04-BACE-5C0ECFCAC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514350</xdr:colOff>
      <xdr:row>225</xdr:row>
      <xdr:rowOff>85725</xdr:rowOff>
    </xdr:from>
    <xdr:to>
      <xdr:col>10</xdr:col>
      <xdr:colOff>514348</xdr:colOff>
      <xdr:row>247</xdr:row>
      <xdr:rowOff>157163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47A03FB2-F0D4-41F3-812F-D285CC10F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590550</xdr:colOff>
      <xdr:row>225</xdr:row>
      <xdr:rowOff>85725</xdr:rowOff>
    </xdr:from>
    <xdr:to>
      <xdr:col>17</xdr:col>
      <xdr:colOff>590548</xdr:colOff>
      <xdr:row>247</xdr:row>
      <xdr:rowOff>157163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3B3E22AC-8D94-4613-B433-16F03529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18</xdr:col>
      <xdr:colOff>66675</xdr:colOff>
      <xdr:row>225</xdr:row>
      <xdr:rowOff>85725</xdr:rowOff>
    </xdr:from>
    <xdr:to>
      <xdr:col>25</xdr:col>
      <xdr:colOff>66673</xdr:colOff>
      <xdr:row>247</xdr:row>
      <xdr:rowOff>157163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C402A7A7-64D3-4038-8BC7-2E0A9D1FC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</xdr:colOff>
      <xdr:row>248</xdr:row>
      <xdr:rowOff>66675</xdr:rowOff>
    </xdr:from>
    <xdr:to>
      <xdr:col>3</xdr:col>
      <xdr:colOff>409573</xdr:colOff>
      <xdr:row>270</xdr:row>
      <xdr:rowOff>138113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68D86A38-2826-48A5-A443-B008D79DC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542925</xdr:colOff>
      <xdr:row>248</xdr:row>
      <xdr:rowOff>66675</xdr:rowOff>
    </xdr:from>
    <xdr:to>
      <xdr:col>10</xdr:col>
      <xdr:colOff>542923</xdr:colOff>
      <xdr:row>270</xdr:row>
      <xdr:rowOff>138113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4FD50F62-44BA-4C06-A4B7-D070B6D98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38100</xdr:colOff>
      <xdr:row>248</xdr:row>
      <xdr:rowOff>66675</xdr:rowOff>
    </xdr:from>
    <xdr:to>
      <xdr:col>18</xdr:col>
      <xdr:colOff>38098</xdr:colOff>
      <xdr:row>270</xdr:row>
      <xdr:rowOff>138113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10D94473-56AF-4E99-A4ED-100B056F6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18</xdr:col>
      <xdr:colOff>95250</xdr:colOff>
      <xdr:row>248</xdr:row>
      <xdr:rowOff>66675</xdr:rowOff>
    </xdr:from>
    <xdr:to>
      <xdr:col>25</xdr:col>
      <xdr:colOff>95248</xdr:colOff>
      <xdr:row>270</xdr:row>
      <xdr:rowOff>138113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FA5E2E2A-464E-4CC6-A51A-4844CFCD1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171450</xdr:colOff>
      <xdr:row>271</xdr:row>
      <xdr:rowOff>47625</xdr:rowOff>
    </xdr:from>
    <xdr:to>
      <xdr:col>3</xdr:col>
      <xdr:colOff>438148</xdr:colOff>
      <xdr:row>293</xdr:row>
      <xdr:rowOff>119063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7670490C-F9DC-493E-A693-E67E77226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</xdr:col>
      <xdr:colOff>552450</xdr:colOff>
      <xdr:row>271</xdr:row>
      <xdr:rowOff>47625</xdr:rowOff>
    </xdr:from>
    <xdr:to>
      <xdr:col>10</xdr:col>
      <xdr:colOff>552448</xdr:colOff>
      <xdr:row>293</xdr:row>
      <xdr:rowOff>119063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E0E84AF3-71F0-43EF-86FC-78D14FD56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47625</xdr:colOff>
      <xdr:row>271</xdr:row>
      <xdr:rowOff>47625</xdr:rowOff>
    </xdr:from>
    <xdr:to>
      <xdr:col>18</xdr:col>
      <xdr:colOff>47623</xdr:colOff>
      <xdr:row>293</xdr:row>
      <xdr:rowOff>119063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978D6D92-6E2B-4546-BC7B-543B58C89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18</xdr:col>
      <xdr:colOff>152400</xdr:colOff>
      <xdr:row>271</xdr:row>
      <xdr:rowOff>47625</xdr:rowOff>
    </xdr:from>
    <xdr:to>
      <xdr:col>25</xdr:col>
      <xdr:colOff>152398</xdr:colOff>
      <xdr:row>293</xdr:row>
      <xdr:rowOff>119063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8A66416A-D257-46D1-B13B-B16E4237A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171450</xdr:colOff>
      <xdr:row>294</xdr:row>
      <xdr:rowOff>47625</xdr:rowOff>
    </xdr:from>
    <xdr:to>
      <xdr:col>3</xdr:col>
      <xdr:colOff>438148</xdr:colOff>
      <xdr:row>316</xdr:row>
      <xdr:rowOff>119063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6D256488-0516-4D46-985D-F12FC964B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3</xdr:col>
      <xdr:colOff>581025</xdr:colOff>
      <xdr:row>294</xdr:row>
      <xdr:rowOff>47625</xdr:rowOff>
    </xdr:from>
    <xdr:to>
      <xdr:col>10</xdr:col>
      <xdr:colOff>581023</xdr:colOff>
      <xdr:row>316</xdr:row>
      <xdr:rowOff>119063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D1F4AACB-EEBD-4BDF-9455-12D4B12FD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85725</xdr:colOff>
      <xdr:row>294</xdr:row>
      <xdr:rowOff>47625</xdr:rowOff>
    </xdr:from>
    <xdr:to>
      <xdr:col>18</xdr:col>
      <xdr:colOff>85723</xdr:colOff>
      <xdr:row>316</xdr:row>
      <xdr:rowOff>119063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4F9D5A47-1CD2-4FD2-8588-76AE4377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18</xdr:col>
      <xdr:colOff>180975</xdr:colOff>
      <xdr:row>294</xdr:row>
      <xdr:rowOff>47625</xdr:rowOff>
    </xdr:from>
    <xdr:to>
      <xdr:col>25</xdr:col>
      <xdr:colOff>180973</xdr:colOff>
      <xdr:row>316</xdr:row>
      <xdr:rowOff>119063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64212240-786C-493A-A146-11D357C56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" refreshedDate="44784.706939583331" createdVersion="7" refreshedVersion="7" minRefreshableVersion="3" recordCount="320" xr:uid="{DFA75B71-EC02-4F37-AFC6-1FA469E50AE6}">
  <cacheSource type="worksheet">
    <worksheetSource name="Уроки"/>
  </cacheSource>
  <cacheFields count="16">
    <cacheField name="ОУ" numFmtId="0">
      <sharedItems count="32">
        <s v="СОШ с.Адзитарово"/>
        <s v="СОШ с.Бекетово"/>
        <s v="СОШ им.Ф.Асянова с.Бузовьязы"/>
        <s v="СОШ с.Ефремкино"/>
        <s v="СОШ им.М.М.Шаймуратова с.Шаймуратово"/>
        <s v="СОШ д.Кабаково"/>
        <s v="ООШ с.Ильтеряково"/>
        <s v="СОШ с.Камышлинка"/>
        <s v="СОШ им.С.М.Чугункина с.Кармаскалы"/>
        <s v="ООШ д.Карламан"/>
        <s v="СОШ №2 с.Кармаскалы"/>
        <s v="СОШ д.Старобабичево"/>
        <s v="СОШ д.Старомусино"/>
        <s v="Гимназия с.Кармаскалы"/>
        <s v="СОШ с.Николаевка"/>
        <s v="СОШ д.Константиновка"/>
        <s v="СОШ с.Сихонкино"/>
        <s v="ООШ д.Малаево"/>
        <s v="СОШ д.Нижний Тюкунь"/>
        <s v="СОШ с.Подлубово"/>
        <s v="СОШ с.Прибельский"/>
        <s v="СОШ д.Бишаул-Унгарово"/>
        <s v="СОШ д.Мукаево"/>
        <s v="ООШ д.Старошареево"/>
        <s v="СОШ д.Савалеево"/>
        <s v="СОШ д.Сахаево"/>
        <s v="СОШ с.Новые Киешки"/>
        <s v="СОШ им.С.Т.Аксакова д.Старые Киешки"/>
        <s v="СОШ д.Улукулево"/>
        <s v="ООШ с.Суук-Чишма"/>
        <s v="ООШ с.Утяганово"/>
        <s v="СОШ д.Шарипкулово"/>
      </sharedItems>
    </cacheField>
    <cacheField name="Дата" numFmtId="14">
      <sharedItems containsSemiMixedTypes="0" containsNonDate="0" containsDate="1" containsString="0" minDate="2011-11-10T00:00:00" maxDate="2021-12-07T00:00:00"/>
    </cacheField>
    <cacheField name="Урок" numFmtId="0">
      <sharedItems containsBlank="1" count="12">
        <s v="Кулинарное дело"/>
        <s v="Ландшафтный дизайнер"/>
        <s v="Специалист по аддитивным технологиям"/>
        <s v="Оператор беспилотных летательных систем"/>
        <s v="Лабораторный химический анализ"/>
        <s v="Технология моды"/>
        <s v="Кузовной ремонт"/>
        <s v="Малярные и декоративные работы"/>
        <s v="Цирковое и эстрадное искусство"/>
        <s v="Ремесленная керамика"/>
        <m u="1"/>
        <s v="Технология " u="1"/>
      </sharedItems>
    </cacheField>
    <cacheField name="1-й класс" numFmtId="1">
      <sharedItems containsString="0" containsBlank="1" containsNumber="1" containsInteger="1" minValue="1" maxValue="51"/>
    </cacheField>
    <cacheField name="2-й класс" numFmtId="1">
      <sharedItems containsString="0" containsBlank="1" containsNumber="1" containsInteger="1" minValue="1" maxValue="61"/>
    </cacheField>
    <cacheField name="3-й класс" numFmtId="1">
      <sharedItems containsString="0" containsBlank="1" containsNumber="1" containsInteger="1" minValue="1" maxValue="128"/>
    </cacheField>
    <cacheField name="4-й класс" numFmtId="1">
      <sharedItems containsString="0" containsBlank="1" containsNumber="1" containsInteger="1" minValue="1" maxValue="114"/>
    </cacheField>
    <cacheField name="5-й класс" numFmtId="1">
      <sharedItems containsString="0" containsBlank="1" containsNumber="1" containsInteger="1" minValue="1" maxValue="81"/>
    </cacheField>
    <cacheField name="6-й класс" numFmtId="1">
      <sharedItems containsString="0" containsBlank="1" containsNumber="1" containsInteger="1" minValue="1" maxValue="67"/>
    </cacheField>
    <cacheField name="7-й класс" numFmtId="1">
      <sharedItems containsString="0" containsBlank="1" containsNumber="1" containsInteger="1" minValue="1" maxValue="82"/>
    </cacheField>
    <cacheField name="8-й класс" numFmtId="1">
      <sharedItems containsString="0" containsBlank="1" containsNumber="1" containsInteger="1" minValue="1" maxValue="421"/>
    </cacheField>
    <cacheField name="9-й класс" numFmtId="1">
      <sharedItems containsString="0" containsBlank="1" containsNumber="1" containsInteger="1" minValue="1" maxValue="71"/>
    </cacheField>
    <cacheField name="10-й класс" numFmtId="1">
      <sharedItems containsString="0" containsBlank="1" containsNumber="1" containsInteger="1" minValue="1" maxValue="26"/>
    </cacheField>
    <cacheField name="11-й класс" numFmtId="1">
      <sharedItems containsString="0" containsBlank="1" containsNumber="1" containsInteger="1" minValue="0" maxValue="25"/>
    </cacheField>
    <cacheField name="12-й класс" numFmtId="1">
      <sharedItems containsNonDate="0" containsString="0" containsBlank="1"/>
    </cacheField>
    <cacheField name="Всего" numFmtId="1">
      <sharedItems containsSemiMixedTypes="0" containsString="0" containsNumber="1" containsInteger="1" minValue="0" maxValue="7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x v="0"/>
    <d v="2021-09-22T00:00:00"/>
    <x v="0"/>
    <n v="2"/>
    <n v="3"/>
    <m/>
    <n v="4"/>
    <m/>
    <n v="4"/>
    <m/>
    <n v="8"/>
    <n v="5"/>
    <m/>
    <m/>
    <m/>
    <n v="26"/>
  </r>
  <r>
    <x v="1"/>
    <d v="2021-09-22T00:00:00"/>
    <x v="0"/>
    <n v="10"/>
    <n v="5"/>
    <n v="7"/>
    <n v="15"/>
    <n v="14"/>
    <n v="15"/>
    <n v="10"/>
    <n v="12"/>
    <n v="10"/>
    <n v="6"/>
    <n v="3"/>
    <m/>
    <n v="107"/>
  </r>
  <r>
    <x v="2"/>
    <d v="2021-09-22T00:00:00"/>
    <x v="0"/>
    <n v="15"/>
    <n v="10"/>
    <n v="5"/>
    <n v="8"/>
    <n v="10"/>
    <n v="6"/>
    <n v="9"/>
    <n v="12"/>
    <n v="14"/>
    <n v="4"/>
    <n v="3"/>
    <m/>
    <n v="96"/>
  </r>
  <r>
    <x v="3"/>
    <d v="2021-09-22T00:00:00"/>
    <x v="0"/>
    <n v="5"/>
    <n v="13"/>
    <n v="19"/>
    <n v="15"/>
    <m/>
    <n v="18"/>
    <n v="22"/>
    <n v="19"/>
    <n v="14"/>
    <n v="2"/>
    <n v="9"/>
    <m/>
    <n v="136"/>
  </r>
  <r>
    <x v="4"/>
    <d v="2021-09-22T00:00:00"/>
    <x v="0"/>
    <m/>
    <m/>
    <m/>
    <m/>
    <n v="6"/>
    <n v="6"/>
    <n v="10"/>
    <n v="13"/>
    <n v="12"/>
    <m/>
    <m/>
    <m/>
    <n v="47"/>
  </r>
  <r>
    <x v="5"/>
    <d v="2021-09-22T00:00:00"/>
    <x v="0"/>
    <m/>
    <m/>
    <m/>
    <m/>
    <m/>
    <m/>
    <m/>
    <m/>
    <m/>
    <m/>
    <m/>
    <m/>
    <n v="0"/>
  </r>
  <r>
    <x v="6"/>
    <d v="2021-09-22T00:00:00"/>
    <x v="0"/>
    <m/>
    <m/>
    <m/>
    <m/>
    <n v="2"/>
    <n v="4"/>
    <n v="14"/>
    <n v="13"/>
    <n v="6"/>
    <m/>
    <m/>
    <m/>
    <n v="39"/>
  </r>
  <r>
    <x v="7"/>
    <d v="2021-09-22T00:00:00"/>
    <x v="0"/>
    <n v="2"/>
    <n v="4"/>
    <n v="5"/>
    <n v="2"/>
    <n v="5"/>
    <n v="5"/>
    <n v="9"/>
    <n v="3"/>
    <m/>
    <m/>
    <n v="2"/>
    <m/>
    <n v="37"/>
  </r>
  <r>
    <x v="8"/>
    <d v="2021-09-22T00:00:00"/>
    <x v="0"/>
    <n v="10"/>
    <n v="12"/>
    <n v="15"/>
    <n v="16"/>
    <n v="10"/>
    <n v="11"/>
    <n v="13"/>
    <n v="12"/>
    <n v="13"/>
    <n v="4"/>
    <n v="0"/>
    <m/>
    <n v="116"/>
  </r>
  <r>
    <x v="9"/>
    <d v="2021-09-22T00:00:00"/>
    <x v="0"/>
    <m/>
    <n v="1"/>
    <n v="1"/>
    <n v="1"/>
    <n v="1"/>
    <n v="1"/>
    <n v="1"/>
    <m/>
    <n v="1"/>
    <m/>
    <n v="0"/>
    <m/>
    <n v="7"/>
  </r>
  <r>
    <x v="10"/>
    <d v="2021-09-22T00:00:00"/>
    <x v="0"/>
    <n v="14"/>
    <n v="2"/>
    <n v="4"/>
    <n v="13"/>
    <n v="2"/>
    <m/>
    <m/>
    <m/>
    <n v="8"/>
    <n v="11"/>
    <n v="10"/>
    <m/>
    <n v="64"/>
  </r>
  <r>
    <x v="11"/>
    <d v="2021-09-22T00:00:00"/>
    <x v="0"/>
    <m/>
    <m/>
    <m/>
    <m/>
    <m/>
    <m/>
    <m/>
    <m/>
    <m/>
    <m/>
    <m/>
    <m/>
    <n v="0"/>
  </r>
  <r>
    <x v="12"/>
    <d v="2021-09-22T00:00:00"/>
    <x v="0"/>
    <n v="12"/>
    <n v="14"/>
    <n v="8"/>
    <n v="20"/>
    <n v="8"/>
    <n v="16"/>
    <n v="11"/>
    <n v="13"/>
    <n v="16"/>
    <n v="6"/>
    <m/>
    <m/>
    <n v="124"/>
  </r>
  <r>
    <x v="13"/>
    <d v="2021-09-22T00:00:00"/>
    <x v="0"/>
    <n v="25"/>
    <n v="23"/>
    <n v="20"/>
    <n v="35"/>
    <n v="25"/>
    <n v="21"/>
    <n v="24"/>
    <n v="27"/>
    <n v="36"/>
    <n v="20"/>
    <n v="18"/>
    <m/>
    <n v="274"/>
  </r>
  <r>
    <x v="14"/>
    <d v="2021-09-22T00:00:00"/>
    <x v="0"/>
    <m/>
    <n v="10"/>
    <n v="10"/>
    <n v="7"/>
    <n v="8"/>
    <n v="10"/>
    <n v="11"/>
    <n v="8"/>
    <n v="6"/>
    <m/>
    <m/>
    <m/>
    <n v="70"/>
  </r>
  <r>
    <x v="15"/>
    <d v="2021-09-22T00:00:00"/>
    <x v="0"/>
    <n v="24"/>
    <n v="30"/>
    <n v="20"/>
    <n v="23"/>
    <n v="24"/>
    <n v="22"/>
    <n v="15"/>
    <n v="17"/>
    <n v="15"/>
    <m/>
    <n v="4"/>
    <m/>
    <n v="194"/>
  </r>
  <r>
    <x v="16"/>
    <d v="2021-09-22T00:00:00"/>
    <x v="0"/>
    <n v="14"/>
    <n v="17"/>
    <n v="29"/>
    <n v="14"/>
    <n v="15"/>
    <n v="16"/>
    <n v="20"/>
    <n v="24"/>
    <n v="9"/>
    <n v="6"/>
    <m/>
    <m/>
    <n v="164"/>
  </r>
  <r>
    <x v="17"/>
    <d v="2021-09-22T00:00:00"/>
    <x v="0"/>
    <m/>
    <n v="5"/>
    <n v="2"/>
    <n v="3"/>
    <n v="4"/>
    <n v="6"/>
    <m/>
    <n v="3"/>
    <n v="3"/>
    <m/>
    <m/>
    <m/>
    <n v="26"/>
  </r>
  <r>
    <x v="18"/>
    <d v="2021-09-22T00:00:00"/>
    <x v="0"/>
    <m/>
    <m/>
    <m/>
    <m/>
    <m/>
    <m/>
    <m/>
    <m/>
    <m/>
    <m/>
    <m/>
    <m/>
    <n v="0"/>
  </r>
  <r>
    <x v="19"/>
    <d v="2021-09-22T00:00:00"/>
    <x v="0"/>
    <m/>
    <m/>
    <m/>
    <m/>
    <m/>
    <m/>
    <m/>
    <m/>
    <m/>
    <m/>
    <m/>
    <m/>
    <n v="0"/>
  </r>
  <r>
    <x v="20"/>
    <d v="2021-09-22T00:00:00"/>
    <x v="0"/>
    <n v="49"/>
    <n v="50"/>
    <n v="79"/>
    <n v="65"/>
    <n v="79"/>
    <n v="65"/>
    <n v="80"/>
    <n v="71"/>
    <n v="70"/>
    <n v="14"/>
    <n v="25"/>
    <m/>
    <n v="647"/>
  </r>
  <r>
    <x v="21"/>
    <d v="2021-09-22T00:00:00"/>
    <x v="0"/>
    <n v="6"/>
    <n v="9"/>
    <n v="12"/>
    <n v="14"/>
    <n v="6"/>
    <n v="6"/>
    <n v="15"/>
    <n v="11"/>
    <n v="7"/>
    <n v="4"/>
    <m/>
    <m/>
    <n v="90"/>
  </r>
  <r>
    <x v="22"/>
    <d v="2021-09-22T00:00:00"/>
    <x v="0"/>
    <n v="2"/>
    <n v="3"/>
    <m/>
    <n v="1"/>
    <m/>
    <n v="4"/>
    <m/>
    <n v="3"/>
    <n v="3"/>
    <m/>
    <m/>
    <m/>
    <n v="16"/>
  </r>
  <r>
    <x v="23"/>
    <d v="2021-09-22T00:00:00"/>
    <x v="0"/>
    <n v="5"/>
    <n v="5"/>
    <n v="5"/>
    <n v="6"/>
    <n v="3"/>
    <n v="6"/>
    <m/>
    <n v="8"/>
    <n v="6"/>
    <m/>
    <m/>
    <m/>
    <n v="44"/>
  </r>
  <r>
    <x v="24"/>
    <d v="2021-09-22T00:00:00"/>
    <x v="0"/>
    <m/>
    <n v="15"/>
    <n v="16"/>
    <n v="25"/>
    <n v="9"/>
    <n v="18"/>
    <n v="12"/>
    <n v="10"/>
    <n v="11"/>
    <n v="4"/>
    <n v="9"/>
    <m/>
    <n v="129"/>
  </r>
  <r>
    <x v="25"/>
    <d v="2021-09-22T00:00:00"/>
    <x v="0"/>
    <m/>
    <m/>
    <m/>
    <m/>
    <m/>
    <m/>
    <n v="17"/>
    <n v="22"/>
    <n v="16"/>
    <n v="10"/>
    <n v="6"/>
    <m/>
    <n v="71"/>
  </r>
  <r>
    <x v="26"/>
    <d v="2021-09-22T00:00:00"/>
    <x v="0"/>
    <m/>
    <m/>
    <n v="4"/>
    <n v="3"/>
    <n v="8"/>
    <n v="10"/>
    <n v="5"/>
    <n v="8"/>
    <n v="5"/>
    <n v="6"/>
    <m/>
    <m/>
    <n v="49"/>
  </r>
  <r>
    <x v="27"/>
    <d v="2021-09-22T00:00:00"/>
    <x v="0"/>
    <n v="14"/>
    <n v="14"/>
    <n v="16"/>
    <n v="10"/>
    <n v="9"/>
    <m/>
    <n v="8"/>
    <n v="3"/>
    <n v="9"/>
    <n v="3"/>
    <m/>
    <m/>
    <n v="86"/>
  </r>
  <r>
    <x v="28"/>
    <d v="2021-09-22T00:00:00"/>
    <x v="0"/>
    <m/>
    <m/>
    <m/>
    <n v="15"/>
    <m/>
    <m/>
    <m/>
    <n v="43"/>
    <m/>
    <m/>
    <n v="13"/>
    <m/>
    <n v="71"/>
  </r>
  <r>
    <x v="29"/>
    <d v="2021-09-22T00:00:00"/>
    <x v="0"/>
    <m/>
    <m/>
    <m/>
    <m/>
    <m/>
    <m/>
    <m/>
    <m/>
    <m/>
    <m/>
    <m/>
    <m/>
    <n v="0"/>
  </r>
  <r>
    <x v="30"/>
    <d v="2021-09-22T00:00:00"/>
    <x v="0"/>
    <n v="5"/>
    <n v="4"/>
    <n v="3"/>
    <n v="4"/>
    <n v="3"/>
    <m/>
    <n v="4"/>
    <n v="4"/>
    <m/>
    <m/>
    <m/>
    <m/>
    <n v="27"/>
  </r>
  <r>
    <x v="31"/>
    <d v="2021-09-22T00:00:00"/>
    <x v="0"/>
    <n v="3"/>
    <m/>
    <n v="5"/>
    <m/>
    <n v="4"/>
    <n v="2"/>
    <n v="3"/>
    <n v="6"/>
    <n v="5"/>
    <m/>
    <m/>
    <m/>
    <n v="28"/>
  </r>
  <r>
    <x v="0"/>
    <d v="2021-09-28T00:00:00"/>
    <x v="1"/>
    <n v="2"/>
    <n v="3"/>
    <m/>
    <n v="4"/>
    <m/>
    <n v="3"/>
    <m/>
    <n v="7"/>
    <n v="5"/>
    <m/>
    <m/>
    <m/>
    <n v="24"/>
  </r>
  <r>
    <x v="1"/>
    <d v="2021-09-28T00:00:00"/>
    <x v="1"/>
    <n v="11"/>
    <n v="10"/>
    <n v="15"/>
    <n v="15"/>
    <n v="10"/>
    <n v="20"/>
    <n v="3"/>
    <n v="10"/>
    <n v="5"/>
    <n v="5"/>
    <n v="3"/>
    <m/>
    <n v="107"/>
  </r>
  <r>
    <x v="2"/>
    <d v="2021-09-28T00:00:00"/>
    <x v="1"/>
    <n v="12"/>
    <n v="10"/>
    <n v="7"/>
    <n v="12"/>
    <n v="9"/>
    <n v="5"/>
    <n v="8"/>
    <n v="14"/>
    <n v="13"/>
    <n v="3"/>
    <n v="3"/>
    <m/>
    <n v="96"/>
  </r>
  <r>
    <x v="3"/>
    <d v="2021-09-28T00:00:00"/>
    <x v="1"/>
    <n v="4"/>
    <n v="12"/>
    <n v="13"/>
    <n v="21"/>
    <m/>
    <n v="11"/>
    <n v="15"/>
    <n v="20"/>
    <n v="14"/>
    <n v="3"/>
    <n v="9"/>
    <m/>
    <n v="122"/>
  </r>
  <r>
    <x v="4"/>
    <d v="2021-09-28T00:00:00"/>
    <x v="1"/>
    <m/>
    <m/>
    <m/>
    <m/>
    <n v="6"/>
    <n v="6"/>
    <n v="10"/>
    <n v="13"/>
    <n v="12"/>
    <m/>
    <m/>
    <m/>
    <n v="47"/>
  </r>
  <r>
    <x v="5"/>
    <d v="2021-09-28T00:00:00"/>
    <x v="1"/>
    <n v="12"/>
    <n v="18"/>
    <n v="21"/>
    <n v="18"/>
    <n v="30"/>
    <n v="25"/>
    <n v="21"/>
    <n v="15"/>
    <n v="30"/>
    <n v="10"/>
    <n v="11"/>
    <m/>
    <n v="211"/>
  </r>
  <r>
    <x v="6"/>
    <d v="2021-09-28T00:00:00"/>
    <x v="1"/>
    <n v="7"/>
    <n v="13"/>
    <n v="11"/>
    <n v="6"/>
    <n v="10"/>
    <n v="8"/>
    <n v="12"/>
    <n v="13"/>
    <n v="6"/>
    <m/>
    <m/>
    <m/>
    <n v="86"/>
  </r>
  <r>
    <x v="7"/>
    <d v="2021-09-28T00:00:00"/>
    <x v="1"/>
    <m/>
    <m/>
    <m/>
    <m/>
    <m/>
    <m/>
    <n v="9"/>
    <n v="4"/>
    <m/>
    <m/>
    <n v="4"/>
    <m/>
    <n v="17"/>
  </r>
  <r>
    <x v="8"/>
    <d v="2021-09-28T00:00:00"/>
    <x v="1"/>
    <n v="4"/>
    <n v="12"/>
    <n v="11"/>
    <n v="13"/>
    <n v="10"/>
    <n v="7"/>
    <n v="9"/>
    <n v="10"/>
    <n v="12"/>
    <n v="3"/>
    <m/>
    <m/>
    <n v="91"/>
  </r>
  <r>
    <x v="9"/>
    <d v="2021-09-28T00:00:00"/>
    <x v="1"/>
    <m/>
    <m/>
    <m/>
    <m/>
    <m/>
    <m/>
    <m/>
    <m/>
    <m/>
    <m/>
    <m/>
    <m/>
    <n v="0"/>
  </r>
  <r>
    <x v="10"/>
    <d v="2021-09-28T00:00:00"/>
    <x v="1"/>
    <n v="14"/>
    <m/>
    <n v="12"/>
    <m/>
    <n v="4"/>
    <m/>
    <m/>
    <m/>
    <n v="17"/>
    <n v="10"/>
    <m/>
    <m/>
    <n v="57"/>
  </r>
  <r>
    <x v="11"/>
    <d v="2021-09-28T00:00:00"/>
    <x v="1"/>
    <m/>
    <m/>
    <m/>
    <m/>
    <m/>
    <m/>
    <m/>
    <m/>
    <m/>
    <m/>
    <m/>
    <m/>
    <n v="0"/>
  </r>
  <r>
    <x v="12"/>
    <d v="2021-09-28T00:00:00"/>
    <x v="1"/>
    <m/>
    <m/>
    <m/>
    <m/>
    <n v="8"/>
    <n v="16"/>
    <n v="10"/>
    <n v="13"/>
    <n v="16"/>
    <n v="6"/>
    <m/>
    <m/>
    <n v="69"/>
  </r>
  <r>
    <x v="13"/>
    <d v="2021-09-28T00:00:00"/>
    <x v="1"/>
    <m/>
    <m/>
    <n v="25"/>
    <m/>
    <n v="25"/>
    <n v="27"/>
    <n v="24"/>
    <n v="18"/>
    <n v="32"/>
    <n v="14"/>
    <n v="22"/>
    <m/>
    <n v="187"/>
  </r>
  <r>
    <x v="14"/>
    <d v="2021-09-28T00:00:00"/>
    <x v="1"/>
    <m/>
    <m/>
    <m/>
    <m/>
    <n v="9"/>
    <n v="10"/>
    <n v="11"/>
    <n v="7"/>
    <n v="6"/>
    <m/>
    <m/>
    <m/>
    <n v="43"/>
  </r>
  <r>
    <x v="15"/>
    <d v="2021-09-28T00:00:00"/>
    <x v="1"/>
    <m/>
    <m/>
    <m/>
    <m/>
    <m/>
    <n v="7"/>
    <n v="10"/>
    <n v="15"/>
    <n v="14"/>
    <m/>
    <n v="4"/>
    <m/>
    <n v="50"/>
  </r>
  <r>
    <x v="16"/>
    <d v="2021-09-28T00:00:00"/>
    <x v="1"/>
    <n v="13"/>
    <n v="20"/>
    <n v="28"/>
    <n v="10"/>
    <n v="17"/>
    <n v="19"/>
    <n v="18"/>
    <n v="22"/>
    <n v="9"/>
    <n v="5"/>
    <m/>
    <m/>
    <n v="161"/>
  </r>
  <r>
    <x v="17"/>
    <d v="2021-09-28T00:00:00"/>
    <x v="1"/>
    <m/>
    <n v="5"/>
    <n v="2"/>
    <n v="3"/>
    <n v="4"/>
    <n v="6"/>
    <m/>
    <n v="3"/>
    <n v="3"/>
    <m/>
    <m/>
    <m/>
    <n v="26"/>
  </r>
  <r>
    <x v="18"/>
    <d v="2021-09-28T00:00:00"/>
    <x v="1"/>
    <m/>
    <m/>
    <m/>
    <m/>
    <m/>
    <m/>
    <m/>
    <m/>
    <m/>
    <m/>
    <m/>
    <m/>
    <n v="0"/>
  </r>
  <r>
    <x v="19"/>
    <d v="2021-09-28T00:00:00"/>
    <x v="1"/>
    <m/>
    <m/>
    <m/>
    <n v="10"/>
    <n v="19"/>
    <n v="16"/>
    <n v="6"/>
    <m/>
    <n v="12"/>
    <m/>
    <n v="4"/>
    <m/>
    <n v="67"/>
  </r>
  <r>
    <x v="20"/>
    <d v="2021-09-28T00:00:00"/>
    <x v="1"/>
    <n v="49"/>
    <n v="50"/>
    <n v="79"/>
    <n v="65"/>
    <n v="79"/>
    <n v="65"/>
    <n v="80"/>
    <n v="71"/>
    <n v="70"/>
    <n v="14"/>
    <n v="25"/>
    <m/>
    <n v="647"/>
  </r>
  <r>
    <x v="21"/>
    <d v="2021-09-28T00:00:00"/>
    <x v="1"/>
    <n v="6"/>
    <n v="9"/>
    <n v="12"/>
    <n v="14"/>
    <n v="6"/>
    <n v="6"/>
    <n v="15"/>
    <n v="11"/>
    <n v="7"/>
    <n v="4"/>
    <m/>
    <m/>
    <n v="90"/>
  </r>
  <r>
    <x v="22"/>
    <d v="2021-09-28T00:00:00"/>
    <x v="1"/>
    <m/>
    <n v="4"/>
    <m/>
    <n v="1"/>
    <m/>
    <n v="3"/>
    <m/>
    <n v="1"/>
    <n v="2"/>
    <m/>
    <m/>
    <m/>
    <n v="11"/>
  </r>
  <r>
    <x v="23"/>
    <d v="2021-09-28T00:00:00"/>
    <x v="1"/>
    <m/>
    <n v="5"/>
    <n v="5"/>
    <n v="5"/>
    <n v="2"/>
    <n v="6"/>
    <m/>
    <n v="4"/>
    <n v="4"/>
    <m/>
    <m/>
    <m/>
    <n v="31"/>
  </r>
  <r>
    <x v="24"/>
    <d v="2021-09-28T00:00:00"/>
    <x v="1"/>
    <n v="20"/>
    <n v="15"/>
    <n v="18"/>
    <n v="25"/>
    <n v="9"/>
    <n v="20"/>
    <n v="15"/>
    <n v="10"/>
    <n v="12"/>
    <n v="4"/>
    <n v="8"/>
    <m/>
    <n v="156"/>
  </r>
  <r>
    <x v="25"/>
    <d v="2021-09-28T00:00:00"/>
    <x v="1"/>
    <m/>
    <m/>
    <m/>
    <m/>
    <m/>
    <m/>
    <m/>
    <n v="21"/>
    <n v="16"/>
    <n v="11"/>
    <n v="6"/>
    <m/>
    <n v="54"/>
  </r>
  <r>
    <x v="26"/>
    <d v="2021-09-28T00:00:00"/>
    <x v="1"/>
    <m/>
    <m/>
    <m/>
    <m/>
    <n v="5"/>
    <n v="3"/>
    <n v="5"/>
    <n v="4"/>
    <n v="5"/>
    <n v="4"/>
    <m/>
    <m/>
    <n v="26"/>
  </r>
  <r>
    <x v="27"/>
    <d v="2021-09-28T00:00:00"/>
    <x v="1"/>
    <n v="10"/>
    <n v="9"/>
    <n v="15"/>
    <n v="9"/>
    <n v="10"/>
    <n v="9"/>
    <n v="7"/>
    <n v="3"/>
    <n v="4"/>
    <n v="2"/>
    <m/>
    <m/>
    <n v="78"/>
  </r>
  <r>
    <x v="28"/>
    <d v="2021-09-28T00:00:00"/>
    <x v="1"/>
    <n v="23"/>
    <n v="19"/>
    <n v="59"/>
    <n v="54"/>
    <n v="53"/>
    <n v="46"/>
    <n v="41"/>
    <n v="49"/>
    <n v="61"/>
    <n v="13"/>
    <n v="13"/>
    <m/>
    <n v="431"/>
  </r>
  <r>
    <x v="29"/>
    <d v="2021-09-28T00:00:00"/>
    <x v="1"/>
    <n v="8"/>
    <n v="8"/>
    <n v="6"/>
    <n v="14"/>
    <m/>
    <n v="13"/>
    <n v="3"/>
    <n v="5"/>
    <n v="4"/>
    <m/>
    <m/>
    <m/>
    <n v="61"/>
  </r>
  <r>
    <x v="30"/>
    <d v="2021-09-28T00:00:00"/>
    <x v="1"/>
    <n v="5"/>
    <n v="4"/>
    <n v="3"/>
    <n v="4"/>
    <n v="3"/>
    <m/>
    <n v="4"/>
    <n v="4"/>
    <m/>
    <m/>
    <m/>
    <m/>
    <n v="27"/>
  </r>
  <r>
    <x v="31"/>
    <d v="2021-09-28T00:00:00"/>
    <x v="1"/>
    <n v="5"/>
    <m/>
    <n v="6"/>
    <m/>
    <n v="3"/>
    <n v="2"/>
    <n v="4"/>
    <n v="7"/>
    <m/>
    <m/>
    <m/>
    <m/>
    <n v="27"/>
  </r>
  <r>
    <x v="0"/>
    <d v="2021-10-06T00:00:00"/>
    <x v="2"/>
    <n v="2"/>
    <n v="3"/>
    <m/>
    <n v="3"/>
    <m/>
    <n v="3"/>
    <m/>
    <n v="8"/>
    <n v="5"/>
    <m/>
    <m/>
    <m/>
    <n v="24"/>
  </r>
  <r>
    <x v="1"/>
    <d v="2021-10-06T00:00:00"/>
    <x v="2"/>
    <m/>
    <n v="8"/>
    <m/>
    <n v="15"/>
    <m/>
    <n v="10"/>
    <m/>
    <m/>
    <m/>
    <n v="4"/>
    <m/>
    <m/>
    <n v="37"/>
  </r>
  <r>
    <x v="2"/>
    <d v="2021-10-06T00:00:00"/>
    <x v="2"/>
    <n v="4"/>
    <n v="5"/>
    <n v="4"/>
    <n v="12"/>
    <n v="6"/>
    <n v="5"/>
    <n v="6"/>
    <n v="14"/>
    <n v="8"/>
    <n v="3"/>
    <n v="2"/>
    <m/>
    <n v="69"/>
  </r>
  <r>
    <x v="3"/>
    <d v="2021-10-06T00:00:00"/>
    <x v="2"/>
    <n v="4"/>
    <n v="17"/>
    <n v="23"/>
    <n v="14"/>
    <n v="20"/>
    <n v="23"/>
    <n v="27"/>
    <n v="24"/>
    <n v="16"/>
    <n v="6"/>
    <n v="6"/>
    <m/>
    <n v="180"/>
  </r>
  <r>
    <x v="4"/>
    <d v="2021-10-06T00:00:00"/>
    <x v="2"/>
    <m/>
    <m/>
    <m/>
    <m/>
    <n v="6"/>
    <n v="6"/>
    <n v="10"/>
    <n v="11"/>
    <n v="12"/>
    <m/>
    <m/>
    <m/>
    <n v="45"/>
  </r>
  <r>
    <x v="5"/>
    <d v="2021-10-06T00:00:00"/>
    <x v="2"/>
    <n v="20"/>
    <n v="16"/>
    <n v="24"/>
    <n v="21"/>
    <n v="61"/>
    <n v="64"/>
    <n v="52"/>
    <n v="54"/>
    <n v="36"/>
    <n v="22"/>
    <n v="12"/>
    <m/>
    <n v="382"/>
  </r>
  <r>
    <x v="6"/>
    <d v="2021-10-06T00:00:00"/>
    <x v="2"/>
    <n v="5"/>
    <n v="7"/>
    <n v="11"/>
    <n v="9"/>
    <n v="9"/>
    <n v="8"/>
    <n v="14"/>
    <n v="13"/>
    <n v="6"/>
    <m/>
    <m/>
    <m/>
    <n v="82"/>
  </r>
  <r>
    <x v="7"/>
    <d v="2021-10-06T00:00:00"/>
    <x v="2"/>
    <m/>
    <m/>
    <m/>
    <m/>
    <m/>
    <m/>
    <n v="9"/>
    <n v="4"/>
    <m/>
    <m/>
    <n v="4"/>
    <m/>
    <n v="17"/>
  </r>
  <r>
    <x v="8"/>
    <d v="2021-10-06T00:00:00"/>
    <x v="2"/>
    <n v="5"/>
    <n v="6"/>
    <n v="3"/>
    <n v="7"/>
    <n v="15"/>
    <n v="18"/>
    <n v="26"/>
    <n v="21"/>
    <n v="14"/>
    <n v="6"/>
    <m/>
    <m/>
    <n v="121"/>
  </r>
  <r>
    <x v="9"/>
    <d v="2021-10-06T00:00:00"/>
    <x v="2"/>
    <m/>
    <m/>
    <m/>
    <m/>
    <m/>
    <m/>
    <m/>
    <m/>
    <m/>
    <m/>
    <m/>
    <m/>
    <n v="0"/>
  </r>
  <r>
    <x v="10"/>
    <d v="2021-10-06T00:00:00"/>
    <x v="2"/>
    <m/>
    <n v="4"/>
    <n v="3"/>
    <n v="5"/>
    <n v="4"/>
    <n v="4"/>
    <n v="5"/>
    <m/>
    <n v="24"/>
    <n v="12"/>
    <m/>
    <m/>
    <n v="61"/>
  </r>
  <r>
    <x v="11"/>
    <d v="2021-10-06T00:00:00"/>
    <x v="2"/>
    <m/>
    <m/>
    <m/>
    <m/>
    <n v="14"/>
    <n v="3"/>
    <n v="5"/>
    <n v="13"/>
    <n v="6"/>
    <m/>
    <m/>
    <m/>
    <n v="41"/>
  </r>
  <r>
    <x v="12"/>
    <d v="2021-10-06T00:00:00"/>
    <x v="2"/>
    <m/>
    <m/>
    <m/>
    <m/>
    <n v="8"/>
    <n v="16"/>
    <n v="10"/>
    <n v="13"/>
    <n v="16"/>
    <n v="6"/>
    <m/>
    <m/>
    <n v="69"/>
  </r>
  <r>
    <x v="13"/>
    <d v="2021-10-06T00:00:00"/>
    <x v="2"/>
    <m/>
    <m/>
    <m/>
    <m/>
    <n v="22"/>
    <n v="18"/>
    <n v="16"/>
    <n v="18"/>
    <n v="19"/>
    <m/>
    <n v="22"/>
    <m/>
    <n v="115"/>
  </r>
  <r>
    <x v="14"/>
    <d v="2021-10-06T00:00:00"/>
    <x v="2"/>
    <m/>
    <m/>
    <m/>
    <m/>
    <n v="9"/>
    <n v="10"/>
    <n v="11"/>
    <n v="8"/>
    <n v="6"/>
    <m/>
    <m/>
    <m/>
    <n v="44"/>
  </r>
  <r>
    <x v="15"/>
    <d v="2021-10-06T00:00:00"/>
    <x v="2"/>
    <n v="24"/>
    <n v="30"/>
    <n v="20"/>
    <n v="21"/>
    <n v="23"/>
    <n v="26"/>
    <n v="16"/>
    <n v="20"/>
    <n v="15"/>
    <m/>
    <n v="4"/>
    <m/>
    <n v="199"/>
  </r>
  <r>
    <x v="16"/>
    <d v="2021-10-06T00:00:00"/>
    <x v="2"/>
    <n v="12"/>
    <n v="19"/>
    <n v="24"/>
    <n v="11"/>
    <n v="14"/>
    <n v="17"/>
    <n v="18"/>
    <n v="24"/>
    <n v="7"/>
    <n v="6"/>
    <m/>
    <m/>
    <n v="152"/>
  </r>
  <r>
    <x v="17"/>
    <d v="2021-10-06T00:00:00"/>
    <x v="2"/>
    <m/>
    <n v="2"/>
    <n v="3"/>
    <n v="5"/>
    <n v="3"/>
    <n v="6"/>
    <m/>
    <n v="3"/>
    <n v="3"/>
    <m/>
    <m/>
    <m/>
    <n v="25"/>
  </r>
  <r>
    <x v="18"/>
    <d v="2021-10-06T00:00:00"/>
    <x v="2"/>
    <m/>
    <m/>
    <m/>
    <m/>
    <m/>
    <m/>
    <m/>
    <m/>
    <m/>
    <m/>
    <m/>
    <m/>
    <n v="0"/>
  </r>
  <r>
    <x v="19"/>
    <d v="2021-10-06T00:00:00"/>
    <x v="2"/>
    <m/>
    <m/>
    <m/>
    <n v="10"/>
    <n v="18"/>
    <m/>
    <m/>
    <m/>
    <n v="14"/>
    <m/>
    <n v="4"/>
    <m/>
    <n v="46"/>
  </r>
  <r>
    <x v="20"/>
    <d v="2021-10-06T00:00:00"/>
    <x v="2"/>
    <n v="49"/>
    <n v="50"/>
    <n v="79"/>
    <n v="65"/>
    <n v="79"/>
    <n v="65"/>
    <n v="80"/>
    <n v="71"/>
    <n v="70"/>
    <n v="11"/>
    <n v="25"/>
    <m/>
    <n v="644"/>
  </r>
  <r>
    <x v="21"/>
    <d v="2021-10-06T00:00:00"/>
    <x v="2"/>
    <n v="6"/>
    <n v="9"/>
    <n v="12"/>
    <n v="14"/>
    <n v="6"/>
    <n v="6"/>
    <n v="15"/>
    <n v="11"/>
    <n v="7"/>
    <n v="4"/>
    <m/>
    <m/>
    <n v="90"/>
  </r>
  <r>
    <x v="22"/>
    <d v="2021-10-06T00:00:00"/>
    <x v="2"/>
    <n v="2"/>
    <n v="3"/>
    <m/>
    <n v="1"/>
    <m/>
    <n v="3"/>
    <m/>
    <n v="3"/>
    <n v="2"/>
    <m/>
    <m/>
    <m/>
    <n v="14"/>
  </r>
  <r>
    <x v="23"/>
    <d v="2021-10-06T00:00:00"/>
    <x v="2"/>
    <n v="3"/>
    <n v="4"/>
    <n v="4"/>
    <n v="3"/>
    <n v="4"/>
    <n v="2"/>
    <m/>
    <n v="2"/>
    <n v="4"/>
    <m/>
    <m/>
    <m/>
    <n v="26"/>
  </r>
  <r>
    <x v="24"/>
    <d v="2021-10-06T00:00:00"/>
    <x v="2"/>
    <n v="23"/>
    <n v="18"/>
    <n v="19"/>
    <n v="13"/>
    <n v="10"/>
    <n v="20"/>
    <n v="15"/>
    <n v="13"/>
    <n v="16"/>
    <n v="5"/>
    <n v="10"/>
    <m/>
    <n v="162"/>
  </r>
  <r>
    <x v="25"/>
    <d v="2021-10-06T00:00:00"/>
    <x v="2"/>
    <m/>
    <m/>
    <m/>
    <m/>
    <m/>
    <m/>
    <m/>
    <n v="24"/>
    <n v="19"/>
    <n v="12"/>
    <n v="6"/>
    <m/>
    <n v="61"/>
  </r>
  <r>
    <x v="26"/>
    <d v="2021-10-06T00:00:00"/>
    <x v="2"/>
    <m/>
    <m/>
    <m/>
    <m/>
    <n v="2"/>
    <n v="1"/>
    <n v="5"/>
    <n v="4"/>
    <n v="3"/>
    <n v="4"/>
    <m/>
    <m/>
    <n v="19"/>
  </r>
  <r>
    <x v="27"/>
    <d v="2021-10-06T00:00:00"/>
    <x v="2"/>
    <n v="5"/>
    <n v="6"/>
    <n v="5"/>
    <n v="7"/>
    <n v="3"/>
    <n v="4"/>
    <n v="4"/>
    <n v="2"/>
    <n v="3"/>
    <n v="4"/>
    <m/>
    <m/>
    <n v="43"/>
  </r>
  <r>
    <x v="28"/>
    <d v="2021-10-06T00:00:00"/>
    <x v="2"/>
    <n v="21"/>
    <n v="30"/>
    <n v="24"/>
    <n v="15"/>
    <n v="15"/>
    <m/>
    <n v="16"/>
    <n v="17"/>
    <n v="24"/>
    <n v="15"/>
    <n v="13"/>
    <m/>
    <n v="190"/>
  </r>
  <r>
    <x v="29"/>
    <d v="2021-10-06T00:00:00"/>
    <x v="2"/>
    <m/>
    <m/>
    <m/>
    <m/>
    <m/>
    <m/>
    <m/>
    <m/>
    <m/>
    <m/>
    <m/>
    <m/>
    <n v="0"/>
  </r>
  <r>
    <x v="30"/>
    <d v="2021-10-06T00:00:00"/>
    <x v="2"/>
    <n v="6"/>
    <n v="4"/>
    <n v="3"/>
    <n v="4"/>
    <n v="3"/>
    <m/>
    <m/>
    <n v="4"/>
    <m/>
    <m/>
    <m/>
    <m/>
    <n v="24"/>
  </r>
  <r>
    <x v="31"/>
    <d v="2021-10-06T00:00:00"/>
    <x v="2"/>
    <n v="5"/>
    <m/>
    <n v="6"/>
    <m/>
    <n v="4"/>
    <n v="2"/>
    <n v="4"/>
    <n v="8"/>
    <n v="4"/>
    <m/>
    <m/>
    <m/>
    <n v="33"/>
  </r>
  <r>
    <x v="0"/>
    <d v="2021-10-13T00:00:00"/>
    <x v="3"/>
    <n v="2"/>
    <n v="3"/>
    <m/>
    <n v="4"/>
    <m/>
    <n v="3"/>
    <m/>
    <n v="6"/>
    <n v="5"/>
    <m/>
    <m/>
    <m/>
    <n v="23"/>
  </r>
  <r>
    <x v="1"/>
    <d v="2021-10-13T00:00:00"/>
    <x v="3"/>
    <n v="5"/>
    <n v="8"/>
    <m/>
    <n v="15"/>
    <n v="5"/>
    <n v="12"/>
    <n v="7"/>
    <n v="5"/>
    <n v="6"/>
    <n v="5"/>
    <n v="3"/>
    <m/>
    <n v="71"/>
  </r>
  <r>
    <x v="2"/>
    <d v="2021-10-13T00:00:00"/>
    <x v="3"/>
    <n v="4"/>
    <n v="3"/>
    <n v="5"/>
    <n v="7"/>
    <n v="5"/>
    <n v="5"/>
    <n v="2"/>
    <n v="11"/>
    <n v="10"/>
    <n v="3"/>
    <n v="2"/>
    <m/>
    <n v="57"/>
  </r>
  <r>
    <x v="3"/>
    <d v="2021-10-13T00:00:00"/>
    <x v="3"/>
    <n v="4"/>
    <n v="17"/>
    <n v="25"/>
    <n v="14"/>
    <n v="18"/>
    <n v="24"/>
    <n v="26"/>
    <n v="25"/>
    <n v="17"/>
    <n v="3"/>
    <n v="7"/>
    <m/>
    <n v="180"/>
  </r>
  <r>
    <x v="4"/>
    <d v="2021-10-13T00:00:00"/>
    <x v="3"/>
    <m/>
    <m/>
    <m/>
    <m/>
    <n v="6"/>
    <n v="6"/>
    <n v="10"/>
    <n v="13"/>
    <n v="12"/>
    <m/>
    <m/>
    <m/>
    <n v="47"/>
  </r>
  <r>
    <x v="5"/>
    <d v="2021-10-13T00:00:00"/>
    <x v="3"/>
    <n v="22"/>
    <n v="19"/>
    <n v="39"/>
    <n v="42"/>
    <n v="51"/>
    <n v="55"/>
    <n v="48"/>
    <n v="21"/>
    <n v="19"/>
    <n v="15"/>
    <n v="8"/>
    <m/>
    <n v="339"/>
  </r>
  <r>
    <x v="6"/>
    <d v="2021-10-13T00:00:00"/>
    <x v="3"/>
    <n v="1"/>
    <n v="7"/>
    <n v="9"/>
    <n v="3"/>
    <n v="10"/>
    <n v="8"/>
    <n v="10"/>
    <n v="13"/>
    <n v="6"/>
    <m/>
    <m/>
    <m/>
    <n v="67"/>
  </r>
  <r>
    <x v="7"/>
    <d v="2021-10-13T00:00:00"/>
    <x v="3"/>
    <m/>
    <m/>
    <m/>
    <m/>
    <m/>
    <m/>
    <n v="6"/>
    <n v="2"/>
    <m/>
    <m/>
    <n v="4"/>
    <m/>
    <n v="12"/>
  </r>
  <r>
    <x v="8"/>
    <d v="2021-10-13T00:00:00"/>
    <x v="3"/>
    <n v="13"/>
    <n v="10"/>
    <n v="22"/>
    <n v="28"/>
    <n v="18"/>
    <n v="15"/>
    <n v="17"/>
    <n v="19"/>
    <n v="10"/>
    <n v="5"/>
    <m/>
    <m/>
    <n v="157"/>
  </r>
  <r>
    <x v="9"/>
    <d v="2021-10-13T00:00:00"/>
    <x v="3"/>
    <m/>
    <m/>
    <m/>
    <m/>
    <n v="7"/>
    <m/>
    <n v="3"/>
    <m/>
    <n v="3"/>
    <m/>
    <m/>
    <m/>
    <n v="13"/>
  </r>
  <r>
    <x v="10"/>
    <d v="2021-10-13T00:00:00"/>
    <x v="3"/>
    <n v="21"/>
    <n v="4"/>
    <n v="5"/>
    <n v="7"/>
    <n v="4"/>
    <n v="3"/>
    <m/>
    <n v="2"/>
    <n v="12"/>
    <n v="12"/>
    <n v="4"/>
    <m/>
    <n v="74"/>
  </r>
  <r>
    <x v="11"/>
    <d v="2021-10-13T00:00:00"/>
    <x v="3"/>
    <m/>
    <m/>
    <m/>
    <m/>
    <n v="3"/>
    <m/>
    <m/>
    <n v="11"/>
    <n v="5"/>
    <m/>
    <n v="2"/>
    <m/>
    <n v="21"/>
  </r>
  <r>
    <x v="12"/>
    <d v="2021-10-13T00:00:00"/>
    <x v="3"/>
    <m/>
    <m/>
    <m/>
    <m/>
    <n v="5"/>
    <n v="13"/>
    <n v="9"/>
    <n v="10"/>
    <n v="12"/>
    <m/>
    <m/>
    <m/>
    <n v="49"/>
  </r>
  <r>
    <x v="13"/>
    <d v="2021-10-13T00:00:00"/>
    <x v="3"/>
    <n v="25"/>
    <n v="13"/>
    <n v="23"/>
    <m/>
    <m/>
    <m/>
    <m/>
    <m/>
    <m/>
    <m/>
    <m/>
    <m/>
    <n v="61"/>
  </r>
  <r>
    <x v="14"/>
    <d v="2021-10-13T00:00:00"/>
    <x v="3"/>
    <m/>
    <m/>
    <m/>
    <m/>
    <n v="9"/>
    <n v="10"/>
    <n v="11"/>
    <n v="8"/>
    <n v="6"/>
    <m/>
    <m/>
    <m/>
    <n v="44"/>
  </r>
  <r>
    <x v="15"/>
    <d v="2021-10-13T00:00:00"/>
    <x v="3"/>
    <m/>
    <m/>
    <m/>
    <m/>
    <m/>
    <n v="10"/>
    <n v="15"/>
    <n v="15"/>
    <n v="14"/>
    <m/>
    <n v="4"/>
    <m/>
    <n v="58"/>
  </r>
  <r>
    <x v="16"/>
    <d v="2021-10-13T00:00:00"/>
    <x v="3"/>
    <n v="12"/>
    <n v="20"/>
    <n v="25"/>
    <n v="15"/>
    <n v="14"/>
    <n v="18"/>
    <n v="16"/>
    <n v="20"/>
    <n v="8"/>
    <n v="5"/>
    <m/>
    <m/>
    <n v="153"/>
  </r>
  <r>
    <x v="17"/>
    <d v="2021-10-13T00:00:00"/>
    <x v="3"/>
    <m/>
    <n v="5"/>
    <n v="2"/>
    <n v="3"/>
    <n v="2"/>
    <n v="6"/>
    <m/>
    <n v="3"/>
    <n v="2"/>
    <m/>
    <m/>
    <m/>
    <n v="23"/>
  </r>
  <r>
    <x v="18"/>
    <d v="2021-10-13T00:00:00"/>
    <x v="3"/>
    <m/>
    <n v="2"/>
    <n v="3"/>
    <n v="4"/>
    <n v="4"/>
    <n v="4"/>
    <n v="2"/>
    <n v="2"/>
    <n v="4"/>
    <n v="2"/>
    <m/>
    <m/>
    <n v="27"/>
  </r>
  <r>
    <x v="19"/>
    <d v="2021-10-13T00:00:00"/>
    <x v="3"/>
    <n v="8"/>
    <n v="15"/>
    <n v="7"/>
    <n v="11"/>
    <n v="17"/>
    <n v="15"/>
    <n v="7"/>
    <n v="15"/>
    <n v="10"/>
    <m/>
    <n v="4"/>
    <m/>
    <n v="109"/>
  </r>
  <r>
    <x v="20"/>
    <d v="2021-10-13T00:00:00"/>
    <x v="3"/>
    <n v="49"/>
    <n v="50"/>
    <n v="79"/>
    <n v="65"/>
    <n v="79"/>
    <n v="65"/>
    <n v="80"/>
    <n v="71"/>
    <n v="70"/>
    <n v="15"/>
    <n v="25"/>
    <m/>
    <n v="648"/>
  </r>
  <r>
    <x v="21"/>
    <d v="2021-10-13T00:00:00"/>
    <x v="3"/>
    <n v="6"/>
    <n v="9"/>
    <n v="10"/>
    <n v="14"/>
    <n v="6"/>
    <n v="6"/>
    <n v="15"/>
    <n v="11"/>
    <n v="6"/>
    <n v="4"/>
    <m/>
    <m/>
    <n v="87"/>
  </r>
  <r>
    <x v="22"/>
    <d v="2021-10-13T00:00:00"/>
    <x v="3"/>
    <m/>
    <m/>
    <m/>
    <n v="1"/>
    <m/>
    <n v="5"/>
    <m/>
    <n v="3"/>
    <n v="2"/>
    <m/>
    <m/>
    <m/>
    <n v="11"/>
  </r>
  <r>
    <x v="23"/>
    <d v="2021-10-13T00:00:00"/>
    <x v="3"/>
    <m/>
    <m/>
    <n v="3"/>
    <n v="4"/>
    <n v="2"/>
    <n v="6"/>
    <m/>
    <n v="7"/>
    <n v="3"/>
    <m/>
    <m/>
    <m/>
    <n v="25"/>
  </r>
  <r>
    <x v="24"/>
    <d v="2021-10-13T00:00:00"/>
    <x v="3"/>
    <n v="20"/>
    <n v="15"/>
    <n v="20"/>
    <n v="25"/>
    <n v="10"/>
    <n v="20"/>
    <n v="18"/>
    <n v="15"/>
    <n v="16"/>
    <n v="5"/>
    <n v="10"/>
    <m/>
    <n v="174"/>
  </r>
  <r>
    <x v="25"/>
    <d v="2021-10-13T00:00:00"/>
    <x v="3"/>
    <m/>
    <m/>
    <m/>
    <m/>
    <m/>
    <m/>
    <m/>
    <n v="25"/>
    <n v="16"/>
    <n v="14"/>
    <n v="6"/>
    <m/>
    <n v="61"/>
  </r>
  <r>
    <x v="26"/>
    <d v="2021-10-13T00:00:00"/>
    <x v="3"/>
    <m/>
    <m/>
    <m/>
    <m/>
    <m/>
    <m/>
    <n v="1"/>
    <n v="2"/>
    <n v="3"/>
    <n v="4"/>
    <m/>
    <m/>
    <n v="10"/>
  </r>
  <r>
    <x v="27"/>
    <d v="2021-10-13T00:00:00"/>
    <x v="3"/>
    <n v="8"/>
    <n v="11"/>
    <n v="17"/>
    <n v="8"/>
    <n v="9"/>
    <n v="7"/>
    <n v="8"/>
    <n v="3"/>
    <n v="4"/>
    <n v="4"/>
    <m/>
    <m/>
    <n v="79"/>
  </r>
  <r>
    <x v="28"/>
    <d v="2021-10-13T00:00:00"/>
    <x v="3"/>
    <n v="18"/>
    <n v="22"/>
    <n v="35"/>
    <n v="19"/>
    <n v="34"/>
    <n v="15"/>
    <n v="29"/>
    <n v="48"/>
    <n v="47"/>
    <n v="18"/>
    <n v="14"/>
    <m/>
    <n v="299"/>
  </r>
  <r>
    <x v="29"/>
    <d v="2021-10-13T00:00:00"/>
    <x v="3"/>
    <n v="8"/>
    <n v="8"/>
    <n v="6"/>
    <n v="13"/>
    <m/>
    <n v="13"/>
    <n v="3"/>
    <n v="8"/>
    <n v="5"/>
    <m/>
    <m/>
    <m/>
    <n v="64"/>
  </r>
  <r>
    <x v="30"/>
    <d v="2021-10-13T00:00:00"/>
    <x v="3"/>
    <n v="6"/>
    <n v="4"/>
    <n v="3"/>
    <n v="4"/>
    <n v="3"/>
    <m/>
    <n v="3"/>
    <n v="4"/>
    <m/>
    <m/>
    <m/>
    <m/>
    <n v="27"/>
  </r>
  <r>
    <x v="31"/>
    <d v="2021-10-13T00:00:00"/>
    <x v="3"/>
    <n v="5"/>
    <m/>
    <n v="6"/>
    <m/>
    <n v="5"/>
    <n v="3"/>
    <n v="1"/>
    <n v="4"/>
    <n v="5"/>
    <m/>
    <m/>
    <m/>
    <n v="29"/>
  </r>
  <r>
    <x v="0"/>
    <d v="2021-10-20T00:00:00"/>
    <x v="4"/>
    <n v="2"/>
    <n v="3"/>
    <m/>
    <n v="3"/>
    <m/>
    <n v="3"/>
    <m/>
    <n v="8"/>
    <n v="5"/>
    <m/>
    <m/>
    <m/>
    <n v="24"/>
  </r>
  <r>
    <x v="1"/>
    <d v="2021-10-20T00:00:00"/>
    <x v="4"/>
    <n v="15"/>
    <n v="8"/>
    <n v="15"/>
    <n v="13"/>
    <n v="10"/>
    <n v="11"/>
    <n v="7"/>
    <n v="8"/>
    <n v="5"/>
    <n v="4"/>
    <n v="2"/>
    <m/>
    <n v="98"/>
  </r>
  <r>
    <x v="2"/>
    <d v="2021-10-20T00:00:00"/>
    <x v="4"/>
    <n v="4"/>
    <n v="6"/>
    <n v="4"/>
    <n v="10"/>
    <n v="5"/>
    <n v="5"/>
    <n v="5"/>
    <n v="9"/>
    <n v="9"/>
    <n v="3"/>
    <n v="3"/>
    <m/>
    <n v="63"/>
  </r>
  <r>
    <x v="3"/>
    <d v="2021-10-20T00:00:00"/>
    <x v="4"/>
    <n v="5"/>
    <n v="16"/>
    <n v="24"/>
    <n v="17"/>
    <n v="21"/>
    <n v="24"/>
    <n v="27"/>
    <n v="23"/>
    <n v="17"/>
    <n v="4"/>
    <n v="8"/>
    <m/>
    <n v="186"/>
  </r>
  <r>
    <x v="4"/>
    <d v="2021-10-20T00:00:00"/>
    <x v="4"/>
    <m/>
    <m/>
    <m/>
    <m/>
    <n v="6"/>
    <n v="6"/>
    <n v="10"/>
    <n v="13"/>
    <n v="12"/>
    <m/>
    <m/>
    <m/>
    <n v="47"/>
  </r>
  <r>
    <x v="5"/>
    <d v="2021-10-20T00:00:00"/>
    <x v="4"/>
    <n v="18"/>
    <n v="25"/>
    <n v="23"/>
    <n v="35"/>
    <n v="41"/>
    <n v="32"/>
    <n v="43"/>
    <n v="38"/>
    <n v="28"/>
    <n v="14"/>
    <n v="12"/>
    <m/>
    <n v="309"/>
  </r>
  <r>
    <x v="6"/>
    <d v="2021-10-20T00:00:00"/>
    <x v="4"/>
    <m/>
    <n v="7"/>
    <n v="5"/>
    <n v="5"/>
    <n v="8"/>
    <n v="8"/>
    <n v="14"/>
    <n v="13"/>
    <n v="6"/>
    <m/>
    <m/>
    <m/>
    <n v="66"/>
  </r>
  <r>
    <x v="7"/>
    <d v="2021-10-20T00:00:00"/>
    <x v="4"/>
    <m/>
    <m/>
    <m/>
    <m/>
    <m/>
    <m/>
    <n v="8"/>
    <n v="4"/>
    <m/>
    <m/>
    <n v="4"/>
    <m/>
    <n v="16"/>
  </r>
  <r>
    <x v="8"/>
    <d v="2021-10-20T00:00:00"/>
    <x v="4"/>
    <n v="6"/>
    <n v="9"/>
    <n v="12"/>
    <n v="10"/>
    <n v="16"/>
    <n v="26"/>
    <n v="32"/>
    <n v="25"/>
    <n v="17"/>
    <n v="5"/>
    <m/>
    <m/>
    <n v="158"/>
  </r>
  <r>
    <x v="9"/>
    <d v="2021-10-20T00:00:00"/>
    <x v="4"/>
    <m/>
    <m/>
    <m/>
    <m/>
    <m/>
    <m/>
    <m/>
    <m/>
    <m/>
    <m/>
    <m/>
    <m/>
    <n v="0"/>
  </r>
  <r>
    <x v="10"/>
    <d v="2021-10-20T00:00:00"/>
    <x v="4"/>
    <n v="2"/>
    <n v="4"/>
    <m/>
    <m/>
    <n v="4"/>
    <m/>
    <m/>
    <n v="12"/>
    <n v="13"/>
    <n v="26"/>
    <m/>
    <m/>
    <n v="61"/>
  </r>
  <r>
    <x v="11"/>
    <d v="2021-10-20T00:00:00"/>
    <x v="4"/>
    <m/>
    <m/>
    <m/>
    <m/>
    <m/>
    <m/>
    <n v="2"/>
    <n v="4"/>
    <n v="6"/>
    <m/>
    <n v="2"/>
    <m/>
    <n v="14"/>
  </r>
  <r>
    <x v="12"/>
    <d v="2021-10-20T00:00:00"/>
    <x v="4"/>
    <m/>
    <m/>
    <m/>
    <m/>
    <n v="5"/>
    <n v="12"/>
    <n v="8"/>
    <n v="10"/>
    <n v="12"/>
    <m/>
    <m/>
    <m/>
    <n v="47"/>
  </r>
  <r>
    <x v="13"/>
    <d v="2021-10-20T00:00:00"/>
    <x v="4"/>
    <m/>
    <n v="15"/>
    <n v="20"/>
    <m/>
    <n v="17"/>
    <n v="18"/>
    <n v="24"/>
    <n v="13"/>
    <n v="25"/>
    <n v="22"/>
    <n v="7"/>
    <m/>
    <n v="161"/>
  </r>
  <r>
    <x v="14"/>
    <d v="2021-10-20T00:00:00"/>
    <x v="4"/>
    <m/>
    <m/>
    <m/>
    <m/>
    <n v="8"/>
    <n v="9"/>
    <n v="11"/>
    <m/>
    <m/>
    <m/>
    <m/>
    <m/>
    <n v="28"/>
  </r>
  <r>
    <x v="15"/>
    <d v="2021-10-20T00:00:00"/>
    <x v="4"/>
    <m/>
    <m/>
    <m/>
    <m/>
    <m/>
    <m/>
    <m/>
    <n v="14"/>
    <n v="15"/>
    <m/>
    <n v="4"/>
    <m/>
    <n v="33"/>
  </r>
  <r>
    <x v="16"/>
    <d v="2021-10-20T00:00:00"/>
    <x v="4"/>
    <n v="14"/>
    <n v="18"/>
    <n v="23"/>
    <n v="15"/>
    <n v="15"/>
    <n v="16"/>
    <n v="16"/>
    <n v="20"/>
    <n v="9"/>
    <n v="4"/>
    <m/>
    <m/>
    <n v="150"/>
  </r>
  <r>
    <x v="17"/>
    <d v="2021-10-20T00:00:00"/>
    <x v="4"/>
    <m/>
    <n v="5"/>
    <n v="2"/>
    <n v="3"/>
    <n v="3"/>
    <m/>
    <n v="6"/>
    <n v="3"/>
    <n v="2"/>
    <m/>
    <m/>
    <m/>
    <n v="24"/>
  </r>
  <r>
    <x v="18"/>
    <d v="2021-10-20T00:00:00"/>
    <x v="4"/>
    <m/>
    <n v="2"/>
    <n v="3"/>
    <n v="4"/>
    <n v="2"/>
    <n v="6"/>
    <n v="3"/>
    <n v="3"/>
    <n v="6"/>
    <n v="3"/>
    <m/>
    <m/>
    <n v="32"/>
  </r>
  <r>
    <x v="19"/>
    <d v="2021-10-20T00:00:00"/>
    <x v="4"/>
    <m/>
    <m/>
    <m/>
    <m/>
    <m/>
    <n v="5"/>
    <n v="7"/>
    <n v="8"/>
    <n v="5"/>
    <m/>
    <n v="1"/>
    <m/>
    <n v="26"/>
  </r>
  <r>
    <x v="20"/>
    <d v="2021-10-20T00:00:00"/>
    <x v="4"/>
    <n v="49"/>
    <n v="50"/>
    <n v="79"/>
    <n v="65"/>
    <n v="79"/>
    <n v="65"/>
    <n v="80"/>
    <n v="71"/>
    <n v="70"/>
    <n v="25"/>
    <n v="25"/>
    <m/>
    <n v="658"/>
  </r>
  <r>
    <x v="21"/>
    <d v="2021-10-20T00:00:00"/>
    <x v="4"/>
    <n v="6"/>
    <n v="9"/>
    <n v="12"/>
    <n v="14"/>
    <n v="6"/>
    <n v="6"/>
    <n v="15"/>
    <n v="11"/>
    <n v="7"/>
    <n v="4"/>
    <m/>
    <m/>
    <n v="90"/>
  </r>
  <r>
    <x v="22"/>
    <d v="2021-10-20T00:00:00"/>
    <x v="4"/>
    <m/>
    <m/>
    <m/>
    <m/>
    <m/>
    <n v="5"/>
    <m/>
    <n v="3"/>
    <n v="3"/>
    <m/>
    <m/>
    <m/>
    <n v="11"/>
  </r>
  <r>
    <x v="23"/>
    <d v="2021-10-20T00:00:00"/>
    <x v="4"/>
    <m/>
    <n v="3"/>
    <m/>
    <m/>
    <n v="2"/>
    <n v="6"/>
    <m/>
    <n v="8"/>
    <n v="6"/>
    <m/>
    <m/>
    <m/>
    <n v="25"/>
  </r>
  <r>
    <x v="24"/>
    <d v="2021-10-20T00:00:00"/>
    <x v="4"/>
    <n v="20"/>
    <n v="18"/>
    <n v="19"/>
    <n v="25"/>
    <n v="10"/>
    <n v="20"/>
    <n v="17"/>
    <n v="15"/>
    <n v="17"/>
    <n v="5"/>
    <n v="10"/>
    <m/>
    <n v="176"/>
  </r>
  <r>
    <x v="25"/>
    <d v="2021-10-20T00:00:00"/>
    <x v="4"/>
    <m/>
    <m/>
    <m/>
    <m/>
    <m/>
    <m/>
    <m/>
    <n v="23"/>
    <n v="20"/>
    <n v="13"/>
    <n v="4"/>
    <m/>
    <n v="60"/>
  </r>
  <r>
    <x v="26"/>
    <d v="2021-10-20T00:00:00"/>
    <x v="4"/>
    <m/>
    <m/>
    <m/>
    <m/>
    <n v="7"/>
    <m/>
    <m/>
    <n v="8"/>
    <m/>
    <n v="6"/>
    <m/>
    <m/>
    <n v="21"/>
  </r>
  <r>
    <x v="27"/>
    <d v="2021-10-20T00:00:00"/>
    <x v="4"/>
    <n v="13"/>
    <n v="14"/>
    <n v="15"/>
    <n v="7"/>
    <n v="7"/>
    <n v="9"/>
    <n v="8"/>
    <n v="3"/>
    <n v="4"/>
    <n v="3"/>
    <m/>
    <m/>
    <n v="83"/>
  </r>
  <r>
    <x v="28"/>
    <d v="2021-10-20T00:00:00"/>
    <x v="4"/>
    <n v="13"/>
    <n v="52"/>
    <n v="38"/>
    <n v="47"/>
    <n v="36"/>
    <n v="32"/>
    <n v="21"/>
    <n v="29"/>
    <n v="36"/>
    <n v="16"/>
    <n v="12"/>
    <m/>
    <n v="332"/>
  </r>
  <r>
    <x v="29"/>
    <d v="2021-10-20T00:00:00"/>
    <x v="4"/>
    <m/>
    <m/>
    <m/>
    <m/>
    <m/>
    <n v="11"/>
    <n v="3"/>
    <n v="8"/>
    <n v="5"/>
    <m/>
    <m/>
    <m/>
    <n v="27"/>
  </r>
  <r>
    <x v="30"/>
    <d v="2021-10-20T00:00:00"/>
    <x v="4"/>
    <n v="6"/>
    <n v="4"/>
    <n v="3"/>
    <n v="4"/>
    <n v="3"/>
    <m/>
    <n v="3"/>
    <n v="4"/>
    <m/>
    <m/>
    <m/>
    <m/>
    <n v="27"/>
  </r>
  <r>
    <x v="31"/>
    <d v="2021-10-20T00:00:00"/>
    <x v="4"/>
    <n v="5"/>
    <m/>
    <n v="6"/>
    <m/>
    <n v="5"/>
    <n v="3"/>
    <n v="2"/>
    <n v="7"/>
    <n v="5"/>
    <m/>
    <m/>
    <m/>
    <n v="33"/>
  </r>
  <r>
    <x v="0"/>
    <d v="2011-11-10T00:00:00"/>
    <x v="5"/>
    <m/>
    <n v="1"/>
    <m/>
    <n v="2"/>
    <m/>
    <n v="2"/>
    <m/>
    <n v="5"/>
    <n v="4"/>
    <m/>
    <m/>
    <m/>
    <n v="14"/>
  </r>
  <r>
    <x v="1"/>
    <d v="2011-11-10T00:00:00"/>
    <x v="5"/>
    <m/>
    <n v="2"/>
    <n v="1"/>
    <n v="5"/>
    <n v="5"/>
    <n v="10"/>
    <n v="6"/>
    <n v="10"/>
    <n v="8"/>
    <n v="4"/>
    <n v="3"/>
    <m/>
    <n v="54"/>
  </r>
  <r>
    <x v="2"/>
    <d v="2011-11-10T00:00:00"/>
    <x v="5"/>
    <m/>
    <m/>
    <m/>
    <n v="4"/>
    <n v="5"/>
    <n v="5"/>
    <n v="4"/>
    <n v="7"/>
    <n v="7"/>
    <n v="2"/>
    <n v="2"/>
    <m/>
    <n v="36"/>
  </r>
  <r>
    <x v="3"/>
    <d v="2011-11-10T00:00:00"/>
    <x v="5"/>
    <m/>
    <n v="2"/>
    <n v="4"/>
    <n v="3"/>
    <n v="12"/>
    <n v="10"/>
    <n v="15"/>
    <n v="16"/>
    <n v="8"/>
    <n v="5"/>
    <n v="2"/>
    <m/>
    <n v="77"/>
  </r>
  <r>
    <x v="4"/>
    <d v="2011-11-10T00:00:00"/>
    <x v="5"/>
    <m/>
    <m/>
    <m/>
    <m/>
    <m/>
    <m/>
    <m/>
    <m/>
    <m/>
    <m/>
    <m/>
    <m/>
    <n v="0"/>
  </r>
  <r>
    <x v="5"/>
    <d v="2011-11-10T00:00:00"/>
    <x v="5"/>
    <n v="27"/>
    <n v="26"/>
    <n v="20"/>
    <n v="39"/>
    <n v="18"/>
    <n v="38"/>
    <n v="29"/>
    <n v="20"/>
    <n v="15"/>
    <n v="5"/>
    <n v="2"/>
    <m/>
    <n v="239"/>
  </r>
  <r>
    <x v="6"/>
    <d v="2011-11-10T00:00:00"/>
    <x v="5"/>
    <n v="2"/>
    <n v="4"/>
    <n v="8"/>
    <n v="2"/>
    <n v="7"/>
    <n v="6"/>
    <n v="8"/>
    <n v="10"/>
    <n v="4"/>
    <m/>
    <m/>
    <m/>
    <n v="51"/>
  </r>
  <r>
    <x v="7"/>
    <d v="2011-11-10T00:00:00"/>
    <x v="5"/>
    <n v="1"/>
    <n v="1"/>
    <n v="3"/>
    <n v="3"/>
    <n v="2"/>
    <n v="3"/>
    <n v="5"/>
    <n v="3"/>
    <m/>
    <m/>
    <m/>
    <m/>
    <n v="21"/>
  </r>
  <r>
    <x v="8"/>
    <d v="2011-11-10T00:00:00"/>
    <x v="5"/>
    <m/>
    <n v="5"/>
    <n v="4"/>
    <n v="7"/>
    <n v="11"/>
    <n v="18"/>
    <n v="20"/>
    <n v="17"/>
    <n v="13"/>
    <n v="8"/>
    <m/>
    <m/>
    <n v="103"/>
  </r>
  <r>
    <x v="9"/>
    <d v="2011-11-10T00:00:00"/>
    <x v="5"/>
    <m/>
    <m/>
    <m/>
    <m/>
    <m/>
    <m/>
    <m/>
    <m/>
    <m/>
    <m/>
    <m/>
    <m/>
    <n v="0"/>
  </r>
  <r>
    <x v="10"/>
    <d v="2011-11-10T00:00:00"/>
    <x v="5"/>
    <n v="32"/>
    <n v="20"/>
    <n v="32"/>
    <n v="37"/>
    <n v="11"/>
    <n v="13"/>
    <n v="36"/>
    <n v="18"/>
    <n v="18"/>
    <n v="12"/>
    <n v="4"/>
    <m/>
    <n v="233"/>
  </r>
  <r>
    <x v="11"/>
    <d v="2011-11-10T00:00:00"/>
    <x v="5"/>
    <m/>
    <m/>
    <m/>
    <m/>
    <m/>
    <m/>
    <m/>
    <m/>
    <m/>
    <m/>
    <m/>
    <m/>
    <n v="0"/>
  </r>
  <r>
    <x v="12"/>
    <d v="2011-11-10T00:00:00"/>
    <x v="5"/>
    <m/>
    <m/>
    <n v="5"/>
    <n v="10"/>
    <n v="8"/>
    <n v="10"/>
    <n v="5"/>
    <n v="9"/>
    <n v="8"/>
    <m/>
    <m/>
    <m/>
    <n v="55"/>
  </r>
  <r>
    <x v="13"/>
    <d v="2011-11-10T00:00:00"/>
    <x v="5"/>
    <m/>
    <n v="25"/>
    <n v="22"/>
    <n v="10"/>
    <n v="31"/>
    <n v="29"/>
    <n v="35"/>
    <n v="26"/>
    <n v="25"/>
    <n v="15"/>
    <n v="10"/>
    <m/>
    <n v="228"/>
  </r>
  <r>
    <x v="14"/>
    <d v="2011-11-10T00:00:00"/>
    <x v="5"/>
    <m/>
    <m/>
    <m/>
    <n v="9"/>
    <n v="9"/>
    <n v="10"/>
    <n v="11"/>
    <n v="8"/>
    <n v="6"/>
    <m/>
    <m/>
    <m/>
    <n v="53"/>
  </r>
  <r>
    <x v="15"/>
    <d v="2011-11-10T00:00:00"/>
    <x v="5"/>
    <m/>
    <m/>
    <m/>
    <m/>
    <n v="5"/>
    <n v="9"/>
    <n v="11"/>
    <n v="15"/>
    <n v="8"/>
    <m/>
    <n v="4"/>
    <m/>
    <n v="52"/>
  </r>
  <r>
    <x v="16"/>
    <d v="2011-11-10T00:00:00"/>
    <x v="5"/>
    <m/>
    <m/>
    <m/>
    <m/>
    <n v="10"/>
    <n v="12"/>
    <n v="12"/>
    <n v="17"/>
    <n v="9"/>
    <n v="6"/>
    <m/>
    <m/>
    <n v="66"/>
  </r>
  <r>
    <x v="17"/>
    <d v="2011-11-10T00:00:00"/>
    <x v="5"/>
    <m/>
    <n v="4"/>
    <n v="3"/>
    <n v="3"/>
    <n v="4"/>
    <n v="6"/>
    <m/>
    <n v="3"/>
    <n v="3"/>
    <m/>
    <m/>
    <m/>
    <n v="26"/>
  </r>
  <r>
    <x v="18"/>
    <d v="2011-11-10T00:00:00"/>
    <x v="5"/>
    <m/>
    <m/>
    <m/>
    <m/>
    <m/>
    <m/>
    <n v="1"/>
    <n v="2"/>
    <n v="6"/>
    <n v="3"/>
    <m/>
    <m/>
    <n v="12"/>
  </r>
  <r>
    <x v="19"/>
    <d v="2011-11-10T00:00:00"/>
    <x v="5"/>
    <m/>
    <n v="5"/>
    <n v="4"/>
    <n v="7"/>
    <n v="12"/>
    <n v="14"/>
    <n v="5"/>
    <n v="10"/>
    <n v="9"/>
    <m/>
    <n v="4"/>
    <m/>
    <n v="70"/>
  </r>
  <r>
    <x v="20"/>
    <d v="2011-11-10T00:00:00"/>
    <x v="5"/>
    <n v="51"/>
    <n v="54"/>
    <n v="82"/>
    <n v="67"/>
    <n v="81"/>
    <n v="67"/>
    <n v="82"/>
    <n v="70"/>
    <n v="71"/>
    <n v="13"/>
    <n v="23"/>
    <m/>
    <n v="661"/>
  </r>
  <r>
    <x v="21"/>
    <d v="2011-11-10T00:00:00"/>
    <x v="5"/>
    <n v="6"/>
    <n v="9"/>
    <n v="12"/>
    <n v="14"/>
    <n v="6"/>
    <n v="6"/>
    <n v="15"/>
    <n v="11"/>
    <n v="7"/>
    <n v="4"/>
    <m/>
    <m/>
    <n v="90"/>
  </r>
  <r>
    <x v="22"/>
    <d v="2011-11-10T00:00:00"/>
    <x v="5"/>
    <m/>
    <m/>
    <m/>
    <m/>
    <m/>
    <n v="5"/>
    <m/>
    <n v="3"/>
    <n v="2"/>
    <m/>
    <m/>
    <m/>
    <n v="10"/>
  </r>
  <r>
    <x v="23"/>
    <d v="2011-11-10T00:00:00"/>
    <x v="5"/>
    <m/>
    <m/>
    <m/>
    <m/>
    <n v="2"/>
    <n v="4"/>
    <m/>
    <n v="5"/>
    <n v="6"/>
    <m/>
    <m/>
    <m/>
    <n v="17"/>
  </r>
  <r>
    <x v="24"/>
    <d v="2011-11-10T00:00:00"/>
    <x v="5"/>
    <m/>
    <n v="10"/>
    <n v="15"/>
    <n v="17"/>
    <n v="8"/>
    <n v="15"/>
    <n v="18"/>
    <n v="14"/>
    <n v="18"/>
    <n v="5"/>
    <n v="9"/>
    <m/>
    <n v="129"/>
  </r>
  <r>
    <x v="25"/>
    <d v="2011-11-10T00:00:00"/>
    <x v="5"/>
    <m/>
    <m/>
    <m/>
    <m/>
    <m/>
    <m/>
    <m/>
    <n v="24"/>
    <n v="21"/>
    <n v="13"/>
    <n v="5"/>
    <m/>
    <n v="63"/>
  </r>
  <r>
    <x v="26"/>
    <d v="2011-11-10T00:00:00"/>
    <x v="5"/>
    <m/>
    <m/>
    <m/>
    <m/>
    <n v="2"/>
    <n v="2"/>
    <n v="4"/>
    <n v="3"/>
    <n v="4"/>
    <n v="2"/>
    <m/>
    <m/>
    <n v="17"/>
  </r>
  <r>
    <x v="27"/>
    <d v="2011-11-10T00:00:00"/>
    <x v="5"/>
    <n v="5"/>
    <n v="7"/>
    <n v="7"/>
    <n v="7"/>
    <n v="5"/>
    <n v="6"/>
    <n v="4"/>
    <n v="3"/>
    <n v="4"/>
    <n v="5"/>
    <m/>
    <m/>
    <n v="53"/>
  </r>
  <r>
    <x v="28"/>
    <d v="2011-11-10T00:00:00"/>
    <x v="5"/>
    <n v="33"/>
    <n v="39"/>
    <n v="29"/>
    <n v="27"/>
    <n v="23"/>
    <n v="44"/>
    <n v="34"/>
    <n v="42"/>
    <n v="32"/>
    <n v="17"/>
    <n v="14"/>
    <m/>
    <n v="334"/>
  </r>
  <r>
    <x v="29"/>
    <d v="2011-11-10T00:00:00"/>
    <x v="5"/>
    <n v="8"/>
    <n v="8"/>
    <n v="6"/>
    <n v="14"/>
    <m/>
    <n v="13"/>
    <n v="3"/>
    <n v="8"/>
    <n v="8"/>
    <m/>
    <m/>
    <m/>
    <n v="68"/>
  </r>
  <r>
    <x v="30"/>
    <d v="2011-11-10T00:00:00"/>
    <x v="5"/>
    <n v="6"/>
    <n v="4"/>
    <n v="3"/>
    <n v="4"/>
    <n v="3"/>
    <m/>
    <n v="4"/>
    <n v="4"/>
    <m/>
    <m/>
    <m/>
    <m/>
    <n v="28"/>
  </r>
  <r>
    <x v="31"/>
    <d v="2011-11-10T00:00:00"/>
    <x v="5"/>
    <n v="3"/>
    <m/>
    <n v="3"/>
    <m/>
    <n v="4"/>
    <n v="3"/>
    <n v="4"/>
    <n v="6"/>
    <n v="4"/>
    <m/>
    <m/>
    <m/>
    <n v="27"/>
  </r>
  <r>
    <x v="0"/>
    <d v="2021-11-24T00:00:00"/>
    <x v="6"/>
    <m/>
    <m/>
    <m/>
    <n v="4"/>
    <m/>
    <n v="3"/>
    <m/>
    <n v="9"/>
    <n v="5"/>
    <m/>
    <m/>
    <m/>
    <n v="21"/>
  </r>
  <r>
    <x v="1"/>
    <d v="2021-11-24T00:00:00"/>
    <x v="6"/>
    <m/>
    <n v="5"/>
    <n v="12"/>
    <n v="10"/>
    <n v="15"/>
    <n v="13"/>
    <n v="10"/>
    <n v="9"/>
    <n v="12"/>
    <n v="6"/>
    <n v="3"/>
    <m/>
    <n v="95"/>
  </r>
  <r>
    <x v="2"/>
    <d v="2021-11-24T00:00:00"/>
    <x v="6"/>
    <n v="4"/>
    <n v="4"/>
    <n v="6"/>
    <n v="10"/>
    <n v="9"/>
    <n v="7"/>
    <n v="7"/>
    <n v="18"/>
    <n v="16"/>
    <n v="3"/>
    <n v="3"/>
    <m/>
    <n v="87"/>
  </r>
  <r>
    <x v="3"/>
    <d v="2021-11-24T00:00:00"/>
    <x v="6"/>
    <m/>
    <n v="15"/>
    <n v="24"/>
    <n v="16"/>
    <n v="19"/>
    <n v="19"/>
    <n v="28"/>
    <n v="25"/>
    <n v="6"/>
    <n v="5"/>
    <n v="9"/>
    <m/>
    <n v="166"/>
  </r>
  <r>
    <x v="4"/>
    <d v="2021-11-24T00:00:00"/>
    <x v="6"/>
    <m/>
    <m/>
    <m/>
    <m/>
    <n v="6"/>
    <n v="6"/>
    <n v="10"/>
    <n v="13"/>
    <n v="12"/>
    <m/>
    <m/>
    <m/>
    <n v="47"/>
  </r>
  <r>
    <x v="5"/>
    <d v="2021-11-24T00:00:00"/>
    <x v="6"/>
    <n v="21"/>
    <n v="27"/>
    <n v="24"/>
    <n v="39"/>
    <n v="34"/>
    <n v="47"/>
    <n v="42"/>
    <n v="34"/>
    <n v="27"/>
    <n v="18"/>
    <n v="14"/>
    <m/>
    <n v="327"/>
  </r>
  <r>
    <x v="6"/>
    <d v="2021-11-24T00:00:00"/>
    <x v="6"/>
    <n v="3"/>
    <n v="5"/>
    <n v="6"/>
    <n v="2"/>
    <n v="7"/>
    <n v="6"/>
    <n v="11"/>
    <n v="10"/>
    <n v="5"/>
    <m/>
    <m/>
    <m/>
    <n v="55"/>
  </r>
  <r>
    <x v="7"/>
    <d v="2021-11-24T00:00:00"/>
    <x v="6"/>
    <m/>
    <m/>
    <m/>
    <m/>
    <n v="6"/>
    <n v="5"/>
    <n v="9"/>
    <n v="4"/>
    <m/>
    <m/>
    <n v="4"/>
    <m/>
    <n v="28"/>
  </r>
  <r>
    <x v="8"/>
    <d v="2021-11-24T00:00:00"/>
    <x v="6"/>
    <n v="2"/>
    <n v="1"/>
    <n v="2"/>
    <n v="6"/>
    <n v="10"/>
    <n v="9"/>
    <n v="13"/>
    <n v="9"/>
    <n v="10"/>
    <n v="3"/>
    <m/>
    <m/>
    <n v="65"/>
  </r>
  <r>
    <x v="9"/>
    <d v="2021-11-24T00:00:00"/>
    <x v="6"/>
    <m/>
    <m/>
    <m/>
    <m/>
    <m/>
    <m/>
    <m/>
    <m/>
    <m/>
    <m/>
    <m/>
    <m/>
    <n v="0"/>
  </r>
  <r>
    <x v="10"/>
    <d v="2021-11-24T00:00:00"/>
    <x v="6"/>
    <n v="5"/>
    <n v="8"/>
    <n v="3"/>
    <n v="4"/>
    <n v="16"/>
    <n v="11"/>
    <n v="2"/>
    <n v="3"/>
    <m/>
    <n v="14"/>
    <m/>
    <m/>
    <n v="66"/>
  </r>
  <r>
    <x v="11"/>
    <d v="2021-11-24T00:00:00"/>
    <x v="6"/>
    <m/>
    <m/>
    <m/>
    <m/>
    <m/>
    <m/>
    <m/>
    <m/>
    <m/>
    <m/>
    <m/>
    <m/>
    <n v="0"/>
  </r>
  <r>
    <x v="12"/>
    <d v="2021-11-24T00:00:00"/>
    <x v="6"/>
    <m/>
    <m/>
    <m/>
    <m/>
    <n v="5"/>
    <n v="10"/>
    <n v="9"/>
    <n v="9"/>
    <n v="11"/>
    <n v="6"/>
    <m/>
    <m/>
    <n v="50"/>
  </r>
  <r>
    <x v="13"/>
    <d v="2021-11-24T00:00:00"/>
    <x v="6"/>
    <m/>
    <m/>
    <n v="10"/>
    <m/>
    <n v="15"/>
    <n v="24"/>
    <n v="15"/>
    <n v="12"/>
    <n v="17"/>
    <n v="21"/>
    <m/>
    <m/>
    <n v="114"/>
  </r>
  <r>
    <x v="14"/>
    <d v="2021-11-24T00:00:00"/>
    <x v="6"/>
    <m/>
    <m/>
    <m/>
    <m/>
    <n v="9"/>
    <n v="10"/>
    <n v="11"/>
    <n v="8"/>
    <n v="6"/>
    <m/>
    <m/>
    <m/>
    <n v="44"/>
  </r>
  <r>
    <x v="15"/>
    <d v="2021-11-24T00:00:00"/>
    <x v="6"/>
    <m/>
    <m/>
    <m/>
    <m/>
    <m/>
    <m/>
    <n v="15"/>
    <n v="12"/>
    <n v="15"/>
    <m/>
    <n v="4"/>
    <m/>
    <n v="46"/>
  </r>
  <r>
    <x v="16"/>
    <d v="2021-11-24T00:00:00"/>
    <x v="6"/>
    <m/>
    <m/>
    <m/>
    <m/>
    <m/>
    <m/>
    <n v="17"/>
    <n v="26"/>
    <n v="11"/>
    <n v="6"/>
    <m/>
    <m/>
    <n v="60"/>
  </r>
  <r>
    <x v="17"/>
    <d v="2021-11-24T00:00:00"/>
    <x v="6"/>
    <m/>
    <n v="4"/>
    <n v="1"/>
    <n v="3"/>
    <n v="4"/>
    <n v="6"/>
    <m/>
    <n v="3"/>
    <n v="3"/>
    <m/>
    <m/>
    <m/>
    <n v="24"/>
  </r>
  <r>
    <x v="18"/>
    <d v="2021-11-24T00:00:00"/>
    <x v="6"/>
    <m/>
    <n v="2"/>
    <n v="3"/>
    <n v="4"/>
    <n v="4"/>
    <n v="6"/>
    <n v="3"/>
    <n v="3"/>
    <n v="6"/>
    <n v="2"/>
    <m/>
    <m/>
    <n v="33"/>
  </r>
  <r>
    <x v="19"/>
    <d v="2021-11-24T00:00:00"/>
    <x v="6"/>
    <m/>
    <m/>
    <m/>
    <m/>
    <n v="2"/>
    <n v="4"/>
    <n v="2"/>
    <n v="7"/>
    <n v="5"/>
    <m/>
    <m/>
    <m/>
    <n v="20"/>
  </r>
  <r>
    <x v="20"/>
    <d v="2021-11-24T00:00:00"/>
    <x v="6"/>
    <n v="51"/>
    <n v="54"/>
    <n v="82"/>
    <n v="67"/>
    <n v="81"/>
    <n v="67"/>
    <n v="82"/>
    <n v="70"/>
    <n v="71"/>
    <n v="13"/>
    <n v="23"/>
    <m/>
    <n v="661"/>
  </r>
  <r>
    <x v="21"/>
    <d v="2021-11-24T00:00:00"/>
    <x v="6"/>
    <n v="6"/>
    <n v="9"/>
    <n v="12"/>
    <n v="14"/>
    <n v="6"/>
    <n v="6"/>
    <n v="15"/>
    <n v="11"/>
    <n v="7"/>
    <n v="4"/>
    <m/>
    <m/>
    <n v="90"/>
  </r>
  <r>
    <x v="22"/>
    <d v="2021-11-24T00:00:00"/>
    <x v="6"/>
    <m/>
    <m/>
    <m/>
    <m/>
    <m/>
    <n v="5"/>
    <m/>
    <n v="3"/>
    <n v="2"/>
    <m/>
    <m/>
    <m/>
    <n v="10"/>
  </r>
  <r>
    <x v="23"/>
    <d v="2021-11-24T00:00:00"/>
    <x v="6"/>
    <m/>
    <m/>
    <m/>
    <m/>
    <n v="4"/>
    <n v="4"/>
    <m/>
    <n v="4"/>
    <n v="6"/>
    <m/>
    <m/>
    <m/>
    <n v="18"/>
  </r>
  <r>
    <x v="24"/>
    <d v="2021-11-24T00:00:00"/>
    <x v="6"/>
    <m/>
    <m/>
    <m/>
    <m/>
    <n v="10"/>
    <n v="15"/>
    <n v="18"/>
    <n v="19"/>
    <n v="17"/>
    <n v="4"/>
    <n v="10"/>
    <m/>
    <n v="93"/>
  </r>
  <r>
    <x v="25"/>
    <d v="2021-11-24T00:00:00"/>
    <x v="6"/>
    <m/>
    <m/>
    <m/>
    <m/>
    <m/>
    <m/>
    <m/>
    <n v="23"/>
    <n v="19"/>
    <n v="12"/>
    <n v="5"/>
    <m/>
    <n v="59"/>
  </r>
  <r>
    <x v="26"/>
    <d v="2021-11-24T00:00:00"/>
    <x v="6"/>
    <m/>
    <m/>
    <m/>
    <m/>
    <m/>
    <m/>
    <n v="3"/>
    <n v="4"/>
    <n v="5"/>
    <n v="3"/>
    <m/>
    <m/>
    <n v="15"/>
  </r>
  <r>
    <x v="27"/>
    <d v="2021-11-24T00:00:00"/>
    <x v="6"/>
    <n v="14"/>
    <n v="14"/>
    <n v="16"/>
    <n v="8"/>
    <n v="7"/>
    <n v="8"/>
    <n v="10"/>
    <n v="3"/>
    <n v="5"/>
    <n v="5"/>
    <m/>
    <m/>
    <n v="90"/>
  </r>
  <r>
    <x v="28"/>
    <d v="2021-11-24T00:00:00"/>
    <x v="6"/>
    <n v="23"/>
    <n v="42"/>
    <n v="53"/>
    <n v="46"/>
    <n v="43"/>
    <n v="26"/>
    <n v="26"/>
    <n v="42"/>
    <n v="33"/>
    <n v="8"/>
    <n v="6"/>
    <m/>
    <n v="348"/>
  </r>
  <r>
    <x v="29"/>
    <d v="2021-11-24T00:00:00"/>
    <x v="6"/>
    <n v="8"/>
    <n v="8"/>
    <n v="6"/>
    <n v="14"/>
    <m/>
    <n v="13"/>
    <n v="3"/>
    <n v="8"/>
    <n v="8"/>
    <m/>
    <m/>
    <m/>
    <n v="68"/>
  </r>
  <r>
    <x v="30"/>
    <d v="2021-11-24T00:00:00"/>
    <x v="6"/>
    <m/>
    <n v="4"/>
    <n v="3"/>
    <n v="4"/>
    <n v="3"/>
    <m/>
    <n v="4"/>
    <n v="4"/>
    <m/>
    <m/>
    <m/>
    <m/>
    <n v="22"/>
  </r>
  <r>
    <x v="31"/>
    <d v="2021-11-24T00:00:00"/>
    <x v="6"/>
    <n v="5"/>
    <m/>
    <n v="6"/>
    <m/>
    <n v="5"/>
    <n v="3"/>
    <n v="4"/>
    <n v="6"/>
    <n v="5"/>
    <m/>
    <m/>
    <m/>
    <n v="34"/>
  </r>
  <r>
    <x v="0"/>
    <d v="2021-12-01T00:00:00"/>
    <x v="7"/>
    <m/>
    <n v="3"/>
    <m/>
    <n v="4"/>
    <m/>
    <n v="3"/>
    <m/>
    <n v="9"/>
    <n v="5"/>
    <m/>
    <m/>
    <m/>
    <n v="24"/>
  </r>
  <r>
    <x v="1"/>
    <d v="2021-12-01T00:00:00"/>
    <x v="7"/>
    <m/>
    <m/>
    <n v="10"/>
    <n v="9"/>
    <n v="5"/>
    <n v="7"/>
    <n v="5"/>
    <n v="8"/>
    <n v="7"/>
    <n v="6"/>
    <m/>
    <m/>
    <n v="57"/>
  </r>
  <r>
    <x v="2"/>
    <d v="2021-12-01T00:00:00"/>
    <x v="7"/>
    <m/>
    <n v="4"/>
    <n v="5"/>
    <n v="10"/>
    <n v="5"/>
    <n v="6"/>
    <n v="5"/>
    <n v="13"/>
    <n v="9"/>
    <n v="2"/>
    <m/>
    <m/>
    <n v="59"/>
  </r>
  <r>
    <x v="3"/>
    <d v="2021-12-01T00:00:00"/>
    <x v="7"/>
    <n v="6"/>
    <n v="17"/>
    <n v="22"/>
    <n v="14"/>
    <n v="19"/>
    <n v="23"/>
    <n v="20"/>
    <n v="18"/>
    <n v="15"/>
    <n v="1"/>
    <m/>
    <m/>
    <n v="155"/>
  </r>
  <r>
    <x v="4"/>
    <d v="2021-12-01T00:00:00"/>
    <x v="7"/>
    <m/>
    <m/>
    <m/>
    <m/>
    <n v="6"/>
    <n v="6"/>
    <n v="10"/>
    <n v="13"/>
    <n v="12"/>
    <m/>
    <m/>
    <m/>
    <n v="47"/>
  </r>
  <r>
    <x v="5"/>
    <d v="2021-12-01T00:00:00"/>
    <x v="7"/>
    <m/>
    <n v="8"/>
    <n v="7"/>
    <n v="10"/>
    <n v="35"/>
    <n v="18"/>
    <n v="24"/>
    <n v="21"/>
    <n v="11"/>
    <m/>
    <m/>
    <m/>
    <n v="134"/>
  </r>
  <r>
    <x v="6"/>
    <d v="2021-12-01T00:00:00"/>
    <x v="7"/>
    <m/>
    <m/>
    <n v="5"/>
    <n v="3"/>
    <n v="9"/>
    <n v="6"/>
    <n v="12"/>
    <n v="9"/>
    <n v="7"/>
    <m/>
    <m/>
    <m/>
    <n v="51"/>
  </r>
  <r>
    <x v="7"/>
    <d v="2021-12-01T00:00:00"/>
    <x v="7"/>
    <m/>
    <m/>
    <m/>
    <m/>
    <m/>
    <n v="5"/>
    <m/>
    <n v="3"/>
    <m/>
    <m/>
    <m/>
    <m/>
    <n v="8"/>
  </r>
  <r>
    <x v="8"/>
    <d v="2021-12-01T00:00:00"/>
    <x v="7"/>
    <n v="1"/>
    <n v="3"/>
    <n v="6"/>
    <n v="5"/>
    <n v="7"/>
    <n v="5"/>
    <n v="9"/>
    <n v="11"/>
    <n v="9"/>
    <n v="3"/>
    <m/>
    <m/>
    <n v="59"/>
  </r>
  <r>
    <x v="9"/>
    <d v="2021-12-01T00:00:00"/>
    <x v="7"/>
    <m/>
    <m/>
    <m/>
    <m/>
    <m/>
    <m/>
    <m/>
    <m/>
    <m/>
    <m/>
    <m/>
    <m/>
    <n v="0"/>
  </r>
  <r>
    <x v="10"/>
    <d v="2021-12-01T00:00:00"/>
    <x v="7"/>
    <m/>
    <n v="10"/>
    <n v="5"/>
    <n v="8"/>
    <n v="46"/>
    <n v="3"/>
    <n v="6"/>
    <n v="4"/>
    <n v="16"/>
    <n v="10"/>
    <m/>
    <m/>
    <n v="108"/>
  </r>
  <r>
    <x v="11"/>
    <d v="2021-12-01T00:00:00"/>
    <x v="7"/>
    <m/>
    <m/>
    <m/>
    <m/>
    <m/>
    <m/>
    <n v="2"/>
    <n v="3"/>
    <n v="5"/>
    <m/>
    <m/>
    <m/>
    <n v="10"/>
  </r>
  <r>
    <x v="12"/>
    <d v="2021-12-01T00:00:00"/>
    <x v="7"/>
    <n v="5"/>
    <n v="10"/>
    <n v="5"/>
    <n v="15"/>
    <n v="8"/>
    <n v="12"/>
    <n v="10"/>
    <n v="12"/>
    <n v="11"/>
    <n v="5"/>
    <m/>
    <m/>
    <n v="93"/>
  </r>
  <r>
    <x v="13"/>
    <d v="2021-12-01T00:00:00"/>
    <x v="7"/>
    <m/>
    <n v="19"/>
    <n v="23"/>
    <m/>
    <n v="22"/>
    <n v="13"/>
    <n v="21"/>
    <n v="11"/>
    <m/>
    <n v="5"/>
    <m/>
    <m/>
    <n v="114"/>
  </r>
  <r>
    <x v="14"/>
    <d v="2021-12-01T00:00:00"/>
    <x v="7"/>
    <m/>
    <n v="5"/>
    <n v="4"/>
    <n v="6"/>
    <n v="8"/>
    <n v="10"/>
    <n v="11"/>
    <n v="8"/>
    <n v="6"/>
    <m/>
    <m/>
    <m/>
    <n v="58"/>
  </r>
  <r>
    <x v="15"/>
    <d v="2021-12-01T00:00:00"/>
    <x v="7"/>
    <m/>
    <m/>
    <m/>
    <m/>
    <m/>
    <m/>
    <n v="11"/>
    <n v="14"/>
    <n v="12"/>
    <m/>
    <m/>
    <m/>
    <n v="37"/>
  </r>
  <r>
    <x v="16"/>
    <d v="2021-12-01T00:00:00"/>
    <x v="7"/>
    <m/>
    <m/>
    <m/>
    <m/>
    <m/>
    <m/>
    <m/>
    <n v="15"/>
    <n v="2"/>
    <n v="2"/>
    <m/>
    <m/>
    <n v="19"/>
  </r>
  <r>
    <x v="17"/>
    <d v="2021-12-01T00:00:00"/>
    <x v="7"/>
    <m/>
    <m/>
    <m/>
    <m/>
    <m/>
    <m/>
    <m/>
    <m/>
    <m/>
    <m/>
    <m/>
    <m/>
    <n v="0"/>
  </r>
  <r>
    <x v="18"/>
    <d v="2021-12-01T00:00:00"/>
    <x v="7"/>
    <m/>
    <m/>
    <m/>
    <m/>
    <m/>
    <n v="5"/>
    <n v="3"/>
    <n v="3"/>
    <n v="6"/>
    <n v="2"/>
    <m/>
    <m/>
    <n v="19"/>
  </r>
  <r>
    <x v="19"/>
    <d v="2021-12-01T00:00:00"/>
    <x v="7"/>
    <m/>
    <m/>
    <m/>
    <n v="5"/>
    <n v="4"/>
    <n v="6"/>
    <n v="2"/>
    <n v="3"/>
    <n v="8"/>
    <m/>
    <m/>
    <m/>
    <n v="28"/>
  </r>
  <r>
    <x v="20"/>
    <d v="2021-12-01T00:00:00"/>
    <x v="7"/>
    <n v="51"/>
    <n v="54"/>
    <n v="82"/>
    <n v="67"/>
    <n v="81"/>
    <n v="67"/>
    <n v="82"/>
    <n v="70"/>
    <n v="71"/>
    <n v="24"/>
    <m/>
    <m/>
    <n v="649"/>
  </r>
  <r>
    <x v="21"/>
    <d v="2021-12-01T00:00:00"/>
    <x v="7"/>
    <n v="6"/>
    <n v="9"/>
    <n v="12"/>
    <n v="14"/>
    <n v="6"/>
    <n v="6"/>
    <n v="15"/>
    <n v="11"/>
    <n v="7"/>
    <n v="4"/>
    <m/>
    <m/>
    <n v="90"/>
  </r>
  <r>
    <x v="22"/>
    <d v="2021-12-01T00:00:00"/>
    <x v="7"/>
    <m/>
    <m/>
    <m/>
    <m/>
    <m/>
    <n v="5"/>
    <m/>
    <n v="3"/>
    <n v="3"/>
    <m/>
    <m/>
    <m/>
    <n v="11"/>
  </r>
  <r>
    <x v="23"/>
    <d v="2021-12-01T00:00:00"/>
    <x v="7"/>
    <m/>
    <m/>
    <m/>
    <m/>
    <n v="4"/>
    <n v="5"/>
    <m/>
    <n v="4"/>
    <n v="4"/>
    <m/>
    <m/>
    <m/>
    <n v="17"/>
  </r>
  <r>
    <x v="24"/>
    <d v="2021-12-01T00:00:00"/>
    <x v="7"/>
    <n v="21"/>
    <n v="17"/>
    <n v="18"/>
    <n v="24"/>
    <n v="8"/>
    <n v="18"/>
    <n v="14"/>
    <n v="14"/>
    <n v="15"/>
    <n v="4"/>
    <m/>
    <m/>
    <n v="153"/>
  </r>
  <r>
    <x v="25"/>
    <d v="2021-12-01T00:00:00"/>
    <x v="7"/>
    <m/>
    <m/>
    <m/>
    <m/>
    <m/>
    <m/>
    <m/>
    <n v="25"/>
    <n v="21"/>
    <n v="12"/>
    <m/>
    <m/>
    <n v="58"/>
  </r>
  <r>
    <x v="26"/>
    <d v="2021-12-01T00:00:00"/>
    <x v="7"/>
    <m/>
    <m/>
    <m/>
    <m/>
    <m/>
    <m/>
    <m/>
    <m/>
    <m/>
    <m/>
    <m/>
    <m/>
    <n v="0"/>
  </r>
  <r>
    <x v="27"/>
    <d v="2021-12-01T00:00:00"/>
    <x v="7"/>
    <n v="12"/>
    <n v="14"/>
    <n v="16"/>
    <n v="9"/>
    <n v="10"/>
    <n v="9"/>
    <n v="7"/>
    <n v="3"/>
    <n v="5"/>
    <n v="5"/>
    <m/>
    <m/>
    <n v="90"/>
  </r>
  <r>
    <x v="28"/>
    <d v="2021-12-01T00:00:00"/>
    <x v="7"/>
    <n v="30"/>
    <n v="33"/>
    <n v="27"/>
    <n v="17"/>
    <n v="31"/>
    <n v="21"/>
    <n v="24"/>
    <n v="28"/>
    <n v="37"/>
    <n v="15"/>
    <m/>
    <m/>
    <n v="263"/>
  </r>
  <r>
    <x v="29"/>
    <d v="2021-12-01T00:00:00"/>
    <x v="7"/>
    <m/>
    <m/>
    <m/>
    <m/>
    <m/>
    <n v="13"/>
    <n v="3"/>
    <n v="8"/>
    <n v="5"/>
    <m/>
    <m/>
    <m/>
    <n v="29"/>
  </r>
  <r>
    <x v="30"/>
    <d v="2021-12-01T00:00:00"/>
    <x v="7"/>
    <m/>
    <m/>
    <m/>
    <m/>
    <m/>
    <m/>
    <m/>
    <m/>
    <m/>
    <m/>
    <m/>
    <m/>
    <n v="0"/>
  </r>
  <r>
    <x v="31"/>
    <d v="2021-12-01T00:00:00"/>
    <x v="7"/>
    <m/>
    <m/>
    <n v="6"/>
    <m/>
    <n v="5"/>
    <n v="3"/>
    <n v="3"/>
    <n v="8"/>
    <n v="5"/>
    <m/>
    <m/>
    <m/>
    <n v="30"/>
  </r>
  <r>
    <x v="0"/>
    <d v="2021-12-06T00:00:00"/>
    <x v="8"/>
    <n v="2"/>
    <n v="3"/>
    <m/>
    <n v="4"/>
    <m/>
    <n v="3"/>
    <m/>
    <n v="8"/>
    <n v="5"/>
    <m/>
    <m/>
    <m/>
    <n v="25"/>
  </r>
  <r>
    <x v="1"/>
    <d v="2021-12-06T00:00:00"/>
    <x v="8"/>
    <n v="5"/>
    <m/>
    <n v="15"/>
    <n v="8"/>
    <n v="10"/>
    <n v="19"/>
    <n v="16"/>
    <n v="12"/>
    <n v="9"/>
    <n v="4"/>
    <n v="3"/>
    <m/>
    <n v="101"/>
  </r>
  <r>
    <x v="2"/>
    <d v="2021-12-06T00:00:00"/>
    <x v="8"/>
    <n v="4"/>
    <n v="5"/>
    <n v="7"/>
    <n v="13"/>
    <n v="10"/>
    <n v="9"/>
    <n v="7"/>
    <n v="17"/>
    <n v="13"/>
    <n v="3"/>
    <n v="2"/>
    <m/>
    <n v="90"/>
  </r>
  <r>
    <x v="3"/>
    <d v="2021-12-06T00:00:00"/>
    <x v="8"/>
    <n v="6"/>
    <n v="11"/>
    <n v="20"/>
    <n v="15"/>
    <n v="19"/>
    <n v="20"/>
    <n v="27"/>
    <n v="21"/>
    <n v="16"/>
    <n v="3"/>
    <n v="11"/>
    <m/>
    <n v="169"/>
  </r>
  <r>
    <x v="4"/>
    <d v="2021-12-06T00:00:00"/>
    <x v="8"/>
    <n v="6"/>
    <n v="9"/>
    <n v="4"/>
    <n v="6"/>
    <n v="6"/>
    <n v="6"/>
    <n v="10"/>
    <n v="13"/>
    <n v="12"/>
    <m/>
    <m/>
    <m/>
    <n v="72"/>
  </r>
  <r>
    <x v="5"/>
    <d v="2021-12-06T00:00:00"/>
    <x v="8"/>
    <n v="7"/>
    <n v="6"/>
    <n v="19"/>
    <n v="17"/>
    <n v="34"/>
    <n v="39"/>
    <n v="46"/>
    <n v="34"/>
    <n v="42"/>
    <n v="18"/>
    <n v="14"/>
    <m/>
    <n v="276"/>
  </r>
  <r>
    <x v="6"/>
    <d v="2021-12-06T00:00:00"/>
    <x v="8"/>
    <m/>
    <m/>
    <n v="5"/>
    <m/>
    <n v="7"/>
    <n v="8"/>
    <n v="14"/>
    <n v="14"/>
    <n v="7"/>
    <m/>
    <m/>
    <m/>
    <n v="55"/>
  </r>
  <r>
    <x v="7"/>
    <d v="2021-12-06T00:00:00"/>
    <x v="8"/>
    <m/>
    <m/>
    <m/>
    <m/>
    <n v="5"/>
    <n v="3"/>
    <n v="6"/>
    <n v="2"/>
    <m/>
    <m/>
    <n v="4"/>
    <m/>
    <n v="20"/>
  </r>
  <r>
    <x v="8"/>
    <d v="2021-12-06T00:00:00"/>
    <x v="8"/>
    <n v="2"/>
    <n v="4"/>
    <n v="7"/>
    <n v="9"/>
    <n v="11"/>
    <n v="8"/>
    <n v="9"/>
    <n v="13"/>
    <n v="6"/>
    <n v="3"/>
    <m/>
    <m/>
    <n v="72"/>
  </r>
  <r>
    <x v="9"/>
    <d v="2021-12-06T00:00:00"/>
    <x v="8"/>
    <m/>
    <m/>
    <m/>
    <m/>
    <n v="8"/>
    <m/>
    <n v="10"/>
    <n v="6"/>
    <n v="3"/>
    <m/>
    <m/>
    <m/>
    <n v="27"/>
  </r>
  <r>
    <x v="10"/>
    <d v="2021-12-06T00:00:00"/>
    <x v="8"/>
    <n v="2"/>
    <n v="3"/>
    <n v="2"/>
    <n v="4"/>
    <n v="3"/>
    <n v="12"/>
    <n v="7"/>
    <n v="6"/>
    <n v="15"/>
    <m/>
    <m/>
    <m/>
    <n v="54"/>
  </r>
  <r>
    <x v="11"/>
    <d v="2021-12-06T00:00:00"/>
    <x v="8"/>
    <m/>
    <m/>
    <m/>
    <m/>
    <n v="4"/>
    <n v="1"/>
    <n v="6"/>
    <n v="10"/>
    <n v="6"/>
    <m/>
    <n v="1"/>
    <m/>
    <n v="28"/>
  </r>
  <r>
    <x v="12"/>
    <d v="2021-12-06T00:00:00"/>
    <x v="8"/>
    <m/>
    <n v="4"/>
    <n v="2"/>
    <n v="6"/>
    <n v="2"/>
    <n v="5"/>
    <n v="3"/>
    <n v="3"/>
    <n v="4"/>
    <n v="2"/>
    <m/>
    <m/>
    <n v="31"/>
  </r>
  <r>
    <x v="13"/>
    <d v="2021-12-06T00:00:00"/>
    <x v="8"/>
    <m/>
    <n v="15"/>
    <n v="22"/>
    <m/>
    <n v="15"/>
    <n v="12"/>
    <n v="20"/>
    <n v="9"/>
    <m/>
    <m/>
    <m/>
    <m/>
    <n v="93"/>
  </r>
  <r>
    <x v="14"/>
    <d v="2021-12-06T00:00:00"/>
    <x v="8"/>
    <n v="9"/>
    <n v="10"/>
    <n v="9"/>
    <n v="9"/>
    <n v="8"/>
    <n v="9"/>
    <n v="11"/>
    <n v="8"/>
    <n v="6"/>
    <m/>
    <m/>
    <m/>
    <n v="79"/>
  </r>
  <r>
    <x v="15"/>
    <d v="2021-12-06T00:00:00"/>
    <x v="8"/>
    <m/>
    <m/>
    <m/>
    <m/>
    <n v="17"/>
    <n v="21"/>
    <n v="17"/>
    <n v="11"/>
    <n v="13"/>
    <m/>
    <n v="4"/>
    <m/>
    <n v="83"/>
  </r>
  <r>
    <x v="16"/>
    <d v="2021-12-06T00:00:00"/>
    <x v="8"/>
    <m/>
    <n v="20"/>
    <n v="19"/>
    <n v="8"/>
    <n v="15"/>
    <n v="20"/>
    <n v="16"/>
    <n v="19"/>
    <n v="6"/>
    <n v="3"/>
    <m/>
    <m/>
    <n v="126"/>
  </r>
  <r>
    <x v="17"/>
    <d v="2021-12-06T00:00:00"/>
    <x v="8"/>
    <m/>
    <n v="5"/>
    <n v="2"/>
    <n v="3"/>
    <n v="4"/>
    <n v="6"/>
    <m/>
    <n v="3"/>
    <n v="3"/>
    <m/>
    <m/>
    <m/>
    <n v="26"/>
  </r>
  <r>
    <x v="18"/>
    <d v="2021-12-06T00:00:00"/>
    <x v="8"/>
    <m/>
    <m/>
    <n v="3"/>
    <n v="2"/>
    <n v="3"/>
    <n v="4"/>
    <n v="2"/>
    <n v="2"/>
    <n v="5"/>
    <m/>
    <m/>
    <m/>
    <n v="21"/>
  </r>
  <r>
    <x v="19"/>
    <d v="2021-12-06T00:00:00"/>
    <x v="8"/>
    <m/>
    <m/>
    <n v="3"/>
    <n v="2"/>
    <n v="4"/>
    <n v="8"/>
    <n v="4"/>
    <n v="6"/>
    <n v="8"/>
    <m/>
    <n v="4"/>
    <m/>
    <n v="39"/>
  </r>
  <r>
    <x v="20"/>
    <d v="2021-12-06T00:00:00"/>
    <x v="8"/>
    <n v="51"/>
    <n v="54"/>
    <n v="82"/>
    <n v="67"/>
    <n v="81"/>
    <n v="67"/>
    <n v="82"/>
    <n v="70"/>
    <n v="71"/>
    <n v="24"/>
    <n v="23"/>
    <m/>
    <n v="672"/>
  </r>
  <r>
    <x v="21"/>
    <d v="2021-12-06T00:00:00"/>
    <x v="8"/>
    <n v="6"/>
    <n v="9"/>
    <n v="12"/>
    <n v="14"/>
    <n v="6"/>
    <n v="6"/>
    <n v="15"/>
    <n v="11"/>
    <n v="7"/>
    <n v="4"/>
    <m/>
    <m/>
    <n v="90"/>
  </r>
  <r>
    <x v="22"/>
    <d v="2021-12-06T00:00:00"/>
    <x v="8"/>
    <m/>
    <m/>
    <m/>
    <m/>
    <m/>
    <n v="5"/>
    <m/>
    <n v="3"/>
    <n v="2"/>
    <m/>
    <m/>
    <m/>
    <n v="10"/>
  </r>
  <r>
    <x v="23"/>
    <d v="2021-12-06T00:00:00"/>
    <x v="8"/>
    <m/>
    <n v="4"/>
    <n v="3"/>
    <n v="4"/>
    <n v="4"/>
    <n v="5"/>
    <m/>
    <n v="3"/>
    <n v="4"/>
    <m/>
    <m/>
    <m/>
    <n v="27"/>
  </r>
  <r>
    <x v="24"/>
    <d v="2021-12-06T00:00:00"/>
    <x v="8"/>
    <m/>
    <m/>
    <m/>
    <m/>
    <n v="8"/>
    <n v="18"/>
    <n v="15"/>
    <n v="15"/>
    <n v="18"/>
    <n v="4"/>
    <n v="10"/>
    <m/>
    <n v="88"/>
  </r>
  <r>
    <x v="25"/>
    <d v="2021-12-06T00:00:00"/>
    <x v="8"/>
    <m/>
    <m/>
    <m/>
    <m/>
    <m/>
    <m/>
    <m/>
    <n v="23"/>
    <n v="19"/>
    <n v="13"/>
    <n v="6"/>
    <m/>
    <n v="61"/>
  </r>
  <r>
    <x v="26"/>
    <d v="2021-12-06T00:00:00"/>
    <x v="8"/>
    <m/>
    <m/>
    <m/>
    <m/>
    <n v="2"/>
    <n v="2"/>
    <n v="5"/>
    <n v="3"/>
    <n v="4"/>
    <n v="3"/>
    <m/>
    <m/>
    <n v="19"/>
  </r>
  <r>
    <x v="27"/>
    <d v="2021-12-06T00:00:00"/>
    <x v="8"/>
    <n v="13"/>
    <n v="10"/>
    <n v="12"/>
    <n v="8"/>
    <n v="9"/>
    <n v="9"/>
    <n v="7"/>
    <n v="3"/>
    <n v="5"/>
    <n v="5"/>
    <m/>
    <m/>
    <n v="81"/>
  </r>
  <r>
    <x v="28"/>
    <d v="2021-12-06T00:00:00"/>
    <x v="8"/>
    <n v="35"/>
    <n v="60"/>
    <n v="44"/>
    <n v="60"/>
    <n v="23"/>
    <n v="21"/>
    <n v="45"/>
    <n v="44"/>
    <n v="52"/>
    <n v="15"/>
    <n v="13"/>
    <m/>
    <n v="412"/>
  </r>
  <r>
    <x v="29"/>
    <d v="2021-12-06T00:00:00"/>
    <x v="8"/>
    <n v="8"/>
    <n v="8"/>
    <n v="6"/>
    <n v="14"/>
    <m/>
    <n v="13"/>
    <n v="3"/>
    <n v="8"/>
    <n v="5"/>
    <m/>
    <m/>
    <m/>
    <n v="65"/>
  </r>
  <r>
    <x v="30"/>
    <d v="2021-12-06T00:00:00"/>
    <x v="8"/>
    <n v="6"/>
    <n v="4"/>
    <n v="3"/>
    <n v="4"/>
    <n v="3"/>
    <m/>
    <n v="3"/>
    <n v="3"/>
    <m/>
    <m/>
    <m/>
    <m/>
    <n v="26"/>
  </r>
  <r>
    <x v="31"/>
    <d v="2021-12-06T00:00:00"/>
    <x v="8"/>
    <n v="5"/>
    <m/>
    <n v="6"/>
    <m/>
    <n v="5"/>
    <n v="3"/>
    <n v="4"/>
    <n v="8"/>
    <n v="5"/>
    <m/>
    <m/>
    <m/>
    <n v="36"/>
  </r>
  <r>
    <x v="0"/>
    <d v="2021-05-18T00:00:00"/>
    <x v="9"/>
    <n v="2"/>
    <n v="3"/>
    <m/>
    <n v="4"/>
    <m/>
    <n v="3"/>
    <m/>
    <n v="9"/>
    <n v="5"/>
    <m/>
    <m/>
    <m/>
    <n v="26"/>
  </r>
  <r>
    <x v="1"/>
    <d v="2021-05-18T00:00:00"/>
    <x v="9"/>
    <n v="12"/>
    <n v="10"/>
    <n v="5"/>
    <n v="15"/>
    <n v="5"/>
    <n v="13"/>
    <m/>
    <n v="5"/>
    <n v="5"/>
    <n v="3"/>
    <n v="3"/>
    <m/>
    <n v="76"/>
  </r>
  <r>
    <x v="2"/>
    <d v="2021-05-18T00:00:00"/>
    <x v="9"/>
    <m/>
    <m/>
    <m/>
    <m/>
    <m/>
    <m/>
    <m/>
    <m/>
    <m/>
    <m/>
    <m/>
    <m/>
    <n v="0"/>
  </r>
  <r>
    <x v="3"/>
    <d v="2021-05-18T00:00:00"/>
    <x v="9"/>
    <n v="6"/>
    <n v="15"/>
    <n v="22"/>
    <n v="17"/>
    <n v="20"/>
    <n v="20"/>
    <n v="21"/>
    <n v="21"/>
    <m/>
    <n v="4"/>
    <n v="11"/>
    <m/>
    <n v="157"/>
  </r>
  <r>
    <x v="4"/>
    <d v="2021-05-18T00:00:00"/>
    <x v="9"/>
    <m/>
    <m/>
    <m/>
    <m/>
    <m/>
    <m/>
    <m/>
    <m/>
    <m/>
    <m/>
    <m/>
    <m/>
    <n v="0"/>
  </r>
  <r>
    <x v="5"/>
    <d v="2021-05-18T00:00:00"/>
    <x v="9"/>
    <n v="49"/>
    <n v="61"/>
    <n v="39"/>
    <n v="47"/>
    <n v="43"/>
    <n v="58"/>
    <n v="30"/>
    <n v="42"/>
    <m/>
    <n v="11"/>
    <n v="10"/>
    <m/>
    <n v="390"/>
  </r>
  <r>
    <x v="6"/>
    <d v="2021-05-18T00:00:00"/>
    <x v="9"/>
    <m/>
    <m/>
    <m/>
    <m/>
    <m/>
    <m/>
    <m/>
    <m/>
    <m/>
    <m/>
    <m/>
    <m/>
    <n v="0"/>
  </r>
  <r>
    <x v="7"/>
    <d v="2021-05-18T00:00:00"/>
    <x v="9"/>
    <m/>
    <m/>
    <m/>
    <n v="4"/>
    <n v="7"/>
    <n v="5"/>
    <n v="7"/>
    <n v="3"/>
    <m/>
    <m/>
    <n v="3"/>
    <m/>
    <n v="29"/>
  </r>
  <r>
    <x v="8"/>
    <d v="2021-05-18T00:00:00"/>
    <x v="9"/>
    <m/>
    <n v="7"/>
    <n v="16"/>
    <n v="18"/>
    <n v="20"/>
    <n v="23"/>
    <n v="20"/>
    <n v="18"/>
    <m/>
    <m/>
    <m/>
    <m/>
    <n v="122"/>
  </r>
  <r>
    <x v="9"/>
    <d v="2021-05-18T00:00:00"/>
    <x v="9"/>
    <m/>
    <m/>
    <m/>
    <m/>
    <m/>
    <m/>
    <m/>
    <m/>
    <m/>
    <m/>
    <m/>
    <m/>
    <n v="0"/>
  </r>
  <r>
    <x v="10"/>
    <d v="2021-05-18T00:00:00"/>
    <x v="9"/>
    <m/>
    <m/>
    <n v="22"/>
    <n v="22"/>
    <n v="28"/>
    <n v="20"/>
    <n v="23"/>
    <n v="17"/>
    <m/>
    <m/>
    <m/>
    <m/>
    <n v="132"/>
  </r>
  <r>
    <x v="11"/>
    <d v="2021-05-18T00:00:00"/>
    <x v="9"/>
    <m/>
    <m/>
    <m/>
    <m/>
    <m/>
    <m/>
    <m/>
    <m/>
    <m/>
    <m/>
    <m/>
    <m/>
    <n v="0"/>
  </r>
  <r>
    <x v="12"/>
    <d v="2021-05-18T00:00:00"/>
    <x v="9"/>
    <m/>
    <m/>
    <m/>
    <m/>
    <m/>
    <m/>
    <m/>
    <m/>
    <m/>
    <m/>
    <m/>
    <m/>
    <n v="0"/>
  </r>
  <r>
    <x v="13"/>
    <d v="2021-05-18T00:00:00"/>
    <x v="9"/>
    <m/>
    <n v="24"/>
    <n v="128"/>
    <m/>
    <n v="27"/>
    <n v="26"/>
    <n v="24"/>
    <n v="20"/>
    <m/>
    <m/>
    <m/>
    <m/>
    <n v="249"/>
  </r>
  <r>
    <x v="14"/>
    <d v="2021-05-18T00:00:00"/>
    <x v="9"/>
    <m/>
    <m/>
    <n v="15"/>
    <n v="5"/>
    <n v="19"/>
    <n v="10"/>
    <n v="11"/>
    <n v="8"/>
    <n v="6"/>
    <m/>
    <m/>
    <m/>
    <n v="74"/>
  </r>
  <r>
    <x v="15"/>
    <d v="2021-05-18T00:00:00"/>
    <x v="9"/>
    <m/>
    <m/>
    <m/>
    <m/>
    <m/>
    <m/>
    <m/>
    <m/>
    <m/>
    <m/>
    <m/>
    <m/>
    <n v="0"/>
  </r>
  <r>
    <x v="16"/>
    <d v="2021-05-18T00:00:00"/>
    <x v="9"/>
    <m/>
    <m/>
    <m/>
    <m/>
    <m/>
    <m/>
    <m/>
    <m/>
    <m/>
    <m/>
    <m/>
    <m/>
    <n v="0"/>
  </r>
  <r>
    <x v="17"/>
    <d v="2021-05-18T00:00:00"/>
    <x v="9"/>
    <m/>
    <m/>
    <m/>
    <m/>
    <m/>
    <m/>
    <m/>
    <m/>
    <m/>
    <m/>
    <m/>
    <m/>
    <n v="0"/>
  </r>
  <r>
    <x v="18"/>
    <d v="2021-05-18T00:00:00"/>
    <x v="9"/>
    <m/>
    <n v="2"/>
    <n v="4"/>
    <n v="4"/>
    <n v="4"/>
    <n v="6"/>
    <n v="3"/>
    <n v="3"/>
    <m/>
    <n v="2"/>
    <m/>
    <m/>
    <n v="28"/>
  </r>
  <r>
    <x v="19"/>
    <d v="2021-05-18T00:00:00"/>
    <x v="9"/>
    <m/>
    <m/>
    <m/>
    <n v="10"/>
    <n v="20"/>
    <n v="10"/>
    <n v="8"/>
    <n v="15"/>
    <m/>
    <m/>
    <n v="3"/>
    <m/>
    <n v="66"/>
  </r>
  <r>
    <x v="20"/>
    <d v="2021-05-18T00:00:00"/>
    <x v="9"/>
    <m/>
    <n v="48"/>
    <n v="72"/>
    <n v="60"/>
    <n v="65"/>
    <n v="60"/>
    <n v="53"/>
    <n v="55"/>
    <m/>
    <n v="20"/>
    <n v="21"/>
    <m/>
    <n v="454"/>
  </r>
  <r>
    <x v="21"/>
    <d v="2021-05-18T00:00:00"/>
    <x v="9"/>
    <m/>
    <n v="9"/>
    <n v="12"/>
    <n v="14"/>
    <n v="16"/>
    <n v="6"/>
    <n v="15"/>
    <n v="12"/>
    <m/>
    <n v="4"/>
    <m/>
    <m/>
    <n v="88"/>
  </r>
  <r>
    <x v="22"/>
    <d v="2021-05-18T00:00:00"/>
    <x v="9"/>
    <m/>
    <m/>
    <m/>
    <m/>
    <m/>
    <n v="5"/>
    <m/>
    <n v="2"/>
    <m/>
    <m/>
    <m/>
    <m/>
    <n v="7"/>
  </r>
  <r>
    <x v="23"/>
    <d v="2021-05-18T00:00:00"/>
    <x v="9"/>
    <m/>
    <m/>
    <m/>
    <m/>
    <n v="4"/>
    <n v="16"/>
    <m/>
    <n v="4"/>
    <m/>
    <m/>
    <m/>
    <m/>
    <n v="24"/>
  </r>
  <r>
    <x v="24"/>
    <d v="2021-05-18T00:00:00"/>
    <x v="9"/>
    <m/>
    <m/>
    <m/>
    <m/>
    <m/>
    <m/>
    <m/>
    <m/>
    <m/>
    <m/>
    <m/>
    <m/>
    <n v="0"/>
  </r>
  <r>
    <x v="25"/>
    <d v="2021-05-18T00:00:00"/>
    <x v="9"/>
    <m/>
    <m/>
    <m/>
    <m/>
    <m/>
    <m/>
    <m/>
    <n v="17"/>
    <n v="11"/>
    <n v="12"/>
    <n v="3"/>
    <m/>
    <n v="43"/>
  </r>
  <r>
    <x v="26"/>
    <d v="2021-05-18T00:00:00"/>
    <x v="9"/>
    <m/>
    <m/>
    <m/>
    <m/>
    <m/>
    <m/>
    <m/>
    <n v="4"/>
    <m/>
    <n v="5"/>
    <m/>
    <m/>
    <n v="9"/>
  </r>
  <r>
    <x v="27"/>
    <d v="2021-05-18T00:00:00"/>
    <x v="9"/>
    <m/>
    <m/>
    <m/>
    <m/>
    <m/>
    <m/>
    <m/>
    <m/>
    <m/>
    <m/>
    <m/>
    <m/>
    <n v="0"/>
  </r>
  <r>
    <x v="28"/>
    <d v="2021-05-18T00:00:00"/>
    <x v="9"/>
    <n v="21"/>
    <n v="43"/>
    <n v="51"/>
    <n v="49"/>
    <n v="20"/>
    <n v="53"/>
    <n v="31"/>
    <n v="421"/>
    <m/>
    <n v="13"/>
    <n v="16"/>
    <m/>
    <n v="718"/>
  </r>
  <r>
    <x v="29"/>
    <d v="2021-05-18T00:00:00"/>
    <x v="9"/>
    <m/>
    <m/>
    <m/>
    <m/>
    <m/>
    <m/>
    <m/>
    <m/>
    <m/>
    <m/>
    <m/>
    <m/>
    <n v="0"/>
  </r>
  <r>
    <x v="30"/>
    <d v="2021-05-18T00:00:00"/>
    <x v="9"/>
    <m/>
    <n v="4"/>
    <n v="113"/>
    <n v="114"/>
    <n v="3"/>
    <m/>
    <n v="4"/>
    <n v="4"/>
    <m/>
    <m/>
    <m/>
    <m/>
    <n v="242"/>
  </r>
  <r>
    <x v="31"/>
    <d v="2021-05-18T00:00:00"/>
    <x v="9"/>
    <n v="5"/>
    <m/>
    <n v="5"/>
    <m/>
    <n v="16"/>
    <n v="3"/>
    <n v="4"/>
    <n v="8"/>
    <n v="6"/>
    <m/>
    <m/>
    <m/>
    <n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41C382-7F2D-45AB-A335-672C0AE6D716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 chartFormat="1">
  <location ref="A3:L356" firstHeaderRow="0" firstDataRow="1" firstDataCol="1"/>
  <pivotFields count="16">
    <pivotField axis="axisRow" showAll="0">
      <items count="33">
        <item x="13"/>
        <item x="9"/>
        <item x="17"/>
        <item x="23"/>
        <item x="6"/>
        <item x="29"/>
        <item x="30"/>
        <item x="10"/>
        <item x="21"/>
        <item x="5"/>
        <item x="15"/>
        <item x="22"/>
        <item x="18"/>
        <item x="24"/>
        <item x="25"/>
        <item x="11"/>
        <item x="12"/>
        <item x="28"/>
        <item x="31"/>
        <item x="4"/>
        <item x="8"/>
        <item x="27"/>
        <item x="2"/>
        <item x="0"/>
        <item x="1"/>
        <item x="3"/>
        <item x="7"/>
        <item x="14"/>
        <item x="26"/>
        <item x="19"/>
        <item x="20"/>
        <item x="16"/>
        <item t="default"/>
      </items>
    </pivotField>
    <pivotField numFmtId="14" showAll="0"/>
    <pivotField axis="axisRow" showAll="0">
      <items count="13">
        <item x="6"/>
        <item x="0"/>
        <item x="4"/>
        <item x="1"/>
        <item x="7"/>
        <item x="3"/>
        <item x="9"/>
        <item x="2"/>
        <item m="1" x="11"/>
        <item x="8"/>
        <item m="1" x="10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numFmtId="1" showAll="0"/>
  </pivotFields>
  <rowFields count="2">
    <field x="0"/>
    <field x="2"/>
  </rowFields>
  <rowItems count="3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1-й класс " fld="3" baseField="0" baseItem="0"/>
    <dataField name=" 2-й класс" fld="4" baseField="0" baseItem="0"/>
    <dataField name=" 3-й класс" fld="5" baseField="0" baseItem="0"/>
    <dataField name=" 4-й класс" fld="6" baseField="0" baseItem="0"/>
    <dataField name=" 5-й класс" fld="7" baseField="0" baseItem="0"/>
    <dataField name=" 6-й класс" fld="8" baseField="0" baseItem="0"/>
    <dataField name=" 7-й класс" fld="9" baseField="0" baseItem="0"/>
    <dataField name=" 8-й класс" fld="10" baseField="0" baseItem="0"/>
    <dataField name=" 9-й класс" fld="11" baseField="0" baseItem="0"/>
    <dataField name=" 10-й класс" fld="12" baseField="0" baseItem="0"/>
    <dataField name=" 11-й класс" fld="13" baseField="0" baseItem="0"/>
  </dataField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C44B09-F02F-49B0-8161-9EBC9FBCC9A6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 chartFormat="1">
  <location ref="A3:L37" firstHeaderRow="1" firstDataRow="2" firstDataCol="1"/>
  <pivotFields count="16">
    <pivotField axis="axisRow" showAll="0">
      <items count="33">
        <item x="13"/>
        <item x="9"/>
        <item x="17"/>
        <item x="23"/>
        <item x="6"/>
        <item x="29"/>
        <item x="30"/>
        <item x="10"/>
        <item x="21"/>
        <item x="5"/>
        <item x="15"/>
        <item x="22"/>
        <item x="18"/>
        <item x="24"/>
        <item x="25"/>
        <item x="11"/>
        <item x="12"/>
        <item x="28"/>
        <item x="31"/>
        <item x="4"/>
        <item x="8"/>
        <item x="27"/>
        <item x="2"/>
        <item x="0"/>
        <item x="1"/>
        <item x="3"/>
        <item x="7"/>
        <item x="14"/>
        <item x="26"/>
        <item x="19"/>
        <item x="20"/>
        <item x="16"/>
        <item t="default"/>
      </items>
    </pivotField>
    <pivotField numFmtId="14" showAll="0"/>
    <pivotField axis="axisCol" showAll="0">
      <items count="13">
        <item x="6"/>
        <item x="0"/>
        <item x="4"/>
        <item x="1"/>
        <item x="7"/>
        <item x="3"/>
        <item x="9"/>
        <item x="2"/>
        <item m="1" x="11"/>
        <item x="8"/>
        <item m="1" x="1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1"/>
    </i>
    <i t="grand">
      <x/>
    </i>
  </colItems>
  <dataFields count="1">
    <dataField name="Сумма по полю Всего" fld="15" baseField="0" baseItem="0"/>
  </dataFields>
  <formats count="6"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D39EFC-7DFF-42F8-845E-EB8726E352E3}" name="Уроки" displayName="Уроки" ref="A3:P323" totalsRowShown="0" headerRowDxfId="26" headerRowBorderDxfId="25" tableBorderDxfId="24" totalsRowBorderDxfId="23">
  <autoFilter ref="A3:P323" xr:uid="{00000000-0001-0000-0000-000000000000}">
    <filterColumn colId="0">
      <filters>
        <filter val="ООШ с.Утяганово"/>
      </filters>
    </filterColumn>
  </autoFilter>
  <tableColumns count="16">
    <tableColumn id="1" xr3:uid="{D5182588-C5FC-47D9-9769-3D7BC9460AD0}" name="ОУ" dataDxfId="22"/>
    <tableColumn id="2" xr3:uid="{76D4BF4B-6276-46FF-A2A2-5010CF5054D4}" name="Дата" dataDxfId="21"/>
    <tableColumn id="3" xr3:uid="{2D6FE7A7-C489-4355-B166-7C7CAF9B539B}" name="Урок" dataDxfId="20"/>
    <tableColumn id="4" xr3:uid="{A9E90D25-DC8B-4142-8CB7-5C4444337559}" name="1-й класс" dataDxfId="19"/>
    <tableColumn id="5" xr3:uid="{4CD5028A-C3F4-4070-8CF6-BA3F50C1BBEC}" name="2-й класс" dataDxfId="18"/>
    <tableColumn id="6" xr3:uid="{5C117992-DFEE-4F14-8724-87A110B44781}" name="3-й класс" dataDxfId="17"/>
    <tableColumn id="7" xr3:uid="{E8F65D6D-2061-4D12-A522-66982E7CA91C}" name="4-й класс" dataDxfId="16"/>
    <tableColumn id="8" xr3:uid="{BA237E9B-31A1-4C4D-AFD7-7B3F223990FF}" name="5-й класс" dataDxfId="15"/>
    <tableColumn id="9" xr3:uid="{F49FB879-A71F-4D2B-AFF0-C5C27D4B6705}" name="6-й класс" dataDxfId="14"/>
    <tableColumn id="10" xr3:uid="{6067180F-3E90-4F69-872E-FA2618AAEBD5}" name="7-й класс" dataDxfId="13"/>
    <tableColumn id="11" xr3:uid="{A410805A-A34D-49DA-BAAD-821AE545BAEC}" name="8-й класс" dataDxfId="12"/>
    <tableColumn id="12" xr3:uid="{7C0E04E4-E751-47EC-96BA-F5F5B6B637C9}" name="9-й класс" dataDxfId="11"/>
    <tableColumn id="13" xr3:uid="{C6FBBC1F-2BFE-4382-B1A6-4862A4434848}" name="10-й класс" dataDxfId="10"/>
    <tableColumn id="14" xr3:uid="{C7444649-08EA-4DC1-AB4F-F5DEEDF0B416}" name="11-й класс" dataDxfId="9"/>
    <tableColumn id="15" xr3:uid="{F11872C3-183D-4A8F-B028-B6C13E8395A2}" name="12-й класс" dataDxfId="8"/>
    <tableColumn id="16" xr3:uid="{2E7E67A9-00CD-4A8A-8E93-1AE8D9F18AF0}" name="Всего" dataDxfId="7">
      <calculatedColumnFormula>SUM(Уроки[[#This Row],[1-й класс]:[12-й класс]])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3"/>
  <sheetViews>
    <sheetView workbookViewId="0">
      <selection activeCell="B329" sqref="B329"/>
    </sheetView>
  </sheetViews>
  <sheetFormatPr defaultRowHeight="15" x14ac:dyDescent="0.25"/>
  <cols>
    <col min="1" max="1" width="39.28515625" bestFit="1" customWidth="1"/>
    <col min="2" max="2" width="15.42578125" customWidth="1"/>
    <col min="3" max="3" width="27" customWidth="1"/>
    <col min="4" max="12" width="11" customWidth="1"/>
    <col min="13" max="15" width="11.7109375" customWidth="1"/>
  </cols>
  <sheetData>
    <row r="1" spans="1:16" x14ac:dyDescent="0.25">
      <c r="A1" s="1"/>
      <c r="B1" s="1"/>
      <c r="C1" s="1"/>
      <c r="D1" s="26" t="s">
        <v>21</v>
      </c>
      <c r="E1" s="26"/>
      <c r="F1" s="26"/>
      <c r="G1" s="26"/>
      <c r="H1" s="27" t="s">
        <v>24</v>
      </c>
      <c r="I1" s="27"/>
      <c r="J1" s="27"/>
      <c r="K1" s="27"/>
      <c r="L1" s="27"/>
      <c r="M1" s="28" t="s">
        <v>24</v>
      </c>
      <c r="N1" s="28"/>
      <c r="O1" s="28"/>
    </row>
    <row r="3" spans="1:16" x14ac:dyDescent="0.25">
      <c r="A3" s="9" t="s">
        <v>48</v>
      </c>
      <c r="B3" s="10" t="s">
        <v>50</v>
      </c>
      <c r="C3" s="10" t="s">
        <v>47</v>
      </c>
      <c r="D3" s="11" t="s">
        <v>19</v>
      </c>
      <c r="E3" s="11" t="s">
        <v>20</v>
      </c>
      <c r="F3" s="11" t="s">
        <v>22</v>
      </c>
      <c r="G3" s="11" t="s">
        <v>23</v>
      </c>
      <c r="H3" s="12" t="s">
        <v>1</v>
      </c>
      <c r="I3" s="12" t="s">
        <v>2</v>
      </c>
      <c r="J3" s="12" t="s">
        <v>25</v>
      </c>
      <c r="K3" s="12" t="s">
        <v>26</v>
      </c>
      <c r="L3" s="12" t="s">
        <v>27</v>
      </c>
      <c r="M3" s="13" t="s">
        <v>28</v>
      </c>
      <c r="N3" s="13" t="s">
        <v>29</v>
      </c>
      <c r="O3" s="14" t="s">
        <v>30</v>
      </c>
      <c r="P3" s="13" t="s">
        <v>71</v>
      </c>
    </row>
    <row r="4" spans="1:16" hidden="1" x14ac:dyDescent="0.25">
      <c r="A4" s="8" t="s">
        <v>3</v>
      </c>
      <c r="B4" s="4">
        <v>44461</v>
      </c>
      <c r="C4" s="3" t="s">
        <v>0</v>
      </c>
      <c r="D4" s="2">
        <v>2</v>
      </c>
      <c r="E4" s="2">
        <v>3</v>
      </c>
      <c r="F4" s="2"/>
      <c r="G4" s="2">
        <v>4</v>
      </c>
      <c r="H4" s="2"/>
      <c r="I4" s="2">
        <v>4</v>
      </c>
      <c r="J4" s="2"/>
      <c r="K4" s="2">
        <v>8</v>
      </c>
      <c r="L4" s="2">
        <v>5</v>
      </c>
      <c r="M4" s="2"/>
      <c r="N4" s="2"/>
      <c r="O4" s="18"/>
      <c r="P4" s="25">
        <f>SUM(Уроки[[#This Row],[1-й класс]:[12-й класс]])</f>
        <v>26</v>
      </c>
    </row>
    <row r="5" spans="1:16" hidden="1" x14ac:dyDescent="0.25">
      <c r="A5" s="8" t="s">
        <v>4</v>
      </c>
      <c r="B5" s="4">
        <v>44461</v>
      </c>
      <c r="C5" s="3" t="s">
        <v>0</v>
      </c>
      <c r="D5" s="2">
        <v>10</v>
      </c>
      <c r="E5" s="2">
        <v>5</v>
      </c>
      <c r="F5" s="2">
        <v>7</v>
      </c>
      <c r="G5" s="2">
        <v>15</v>
      </c>
      <c r="H5" s="2">
        <v>14</v>
      </c>
      <c r="I5" s="2">
        <v>15</v>
      </c>
      <c r="J5" s="2">
        <v>10</v>
      </c>
      <c r="K5" s="2">
        <v>12</v>
      </c>
      <c r="L5" s="2">
        <v>10</v>
      </c>
      <c r="M5" s="2">
        <v>6</v>
      </c>
      <c r="N5" s="2">
        <v>3</v>
      </c>
      <c r="O5" s="18"/>
      <c r="P5" s="2">
        <f>SUM(Уроки[[#This Row],[1-й класс]:[12-й класс]])</f>
        <v>107</v>
      </c>
    </row>
    <row r="6" spans="1:16" hidden="1" x14ac:dyDescent="0.25">
      <c r="A6" s="8" t="s">
        <v>43</v>
      </c>
      <c r="B6" s="4">
        <v>44461</v>
      </c>
      <c r="C6" s="3" t="s">
        <v>0</v>
      </c>
      <c r="D6" s="2">
        <v>15</v>
      </c>
      <c r="E6" s="2">
        <v>10</v>
      </c>
      <c r="F6" s="2">
        <v>5</v>
      </c>
      <c r="G6" s="2">
        <v>8</v>
      </c>
      <c r="H6" s="2">
        <v>10</v>
      </c>
      <c r="I6" s="2">
        <v>6</v>
      </c>
      <c r="J6" s="2">
        <v>9</v>
      </c>
      <c r="K6" s="2">
        <v>12</v>
      </c>
      <c r="L6" s="2">
        <v>14</v>
      </c>
      <c r="M6" s="2">
        <v>4</v>
      </c>
      <c r="N6" s="2">
        <v>3</v>
      </c>
      <c r="O6" s="18"/>
      <c r="P6" s="2">
        <f>SUM(Уроки[[#This Row],[1-й класс]:[12-й класс]])</f>
        <v>96</v>
      </c>
    </row>
    <row r="7" spans="1:16" hidden="1" x14ac:dyDescent="0.25">
      <c r="A7" s="8" t="s">
        <v>5</v>
      </c>
      <c r="B7" s="4">
        <v>44461</v>
      </c>
      <c r="C7" s="3" t="s">
        <v>0</v>
      </c>
      <c r="D7" s="2">
        <v>5</v>
      </c>
      <c r="E7" s="2">
        <v>13</v>
      </c>
      <c r="F7" s="2">
        <v>19</v>
      </c>
      <c r="G7" s="2">
        <v>15</v>
      </c>
      <c r="H7" s="2"/>
      <c r="I7" s="2">
        <v>18</v>
      </c>
      <c r="J7" s="2">
        <v>22</v>
      </c>
      <c r="K7" s="2">
        <v>19</v>
      </c>
      <c r="L7" s="2">
        <v>14</v>
      </c>
      <c r="M7" s="2">
        <v>2</v>
      </c>
      <c r="N7" s="2">
        <v>9</v>
      </c>
      <c r="O7" s="18"/>
      <c r="P7" s="2">
        <f>SUM(Уроки[[#This Row],[1-й класс]:[12-й класс]])</f>
        <v>136</v>
      </c>
    </row>
    <row r="8" spans="1:16" hidden="1" x14ac:dyDescent="0.25">
      <c r="A8" s="8" t="s">
        <v>31</v>
      </c>
      <c r="B8" s="4">
        <v>44461</v>
      </c>
      <c r="C8" s="3" t="s">
        <v>0</v>
      </c>
      <c r="D8" s="2"/>
      <c r="E8" s="2"/>
      <c r="F8" s="2"/>
      <c r="G8" s="2"/>
      <c r="H8" s="2">
        <v>6</v>
      </c>
      <c r="I8" s="2">
        <v>6</v>
      </c>
      <c r="J8" s="2">
        <v>10</v>
      </c>
      <c r="K8" s="2">
        <v>13</v>
      </c>
      <c r="L8" s="2">
        <v>12</v>
      </c>
      <c r="M8" s="2"/>
      <c r="N8" s="2"/>
      <c r="O8" s="18"/>
      <c r="P8" s="2">
        <f>SUM(Уроки[[#This Row],[1-й класс]:[12-й класс]])</f>
        <v>47</v>
      </c>
    </row>
    <row r="9" spans="1:16" hidden="1" x14ac:dyDescent="0.25">
      <c r="A9" s="8" t="s">
        <v>6</v>
      </c>
      <c r="B9" s="4">
        <v>44461</v>
      </c>
      <c r="C9" s="3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8"/>
      <c r="P9" s="2">
        <f>SUM(Уроки[[#This Row],[1-й класс]:[12-й класс]])</f>
        <v>0</v>
      </c>
    </row>
    <row r="10" spans="1:16" hidden="1" x14ac:dyDescent="0.25">
      <c r="A10" s="8" t="s">
        <v>7</v>
      </c>
      <c r="B10" s="4">
        <v>44461</v>
      </c>
      <c r="C10" s="3" t="s">
        <v>0</v>
      </c>
      <c r="D10" s="2"/>
      <c r="E10" s="2"/>
      <c r="F10" s="2"/>
      <c r="G10" s="2"/>
      <c r="H10" s="2">
        <v>2</v>
      </c>
      <c r="I10" s="2">
        <v>4</v>
      </c>
      <c r="J10" s="2">
        <v>14</v>
      </c>
      <c r="K10" s="2">
        <v>13</v>
      </c>
      <c r="L10" s="2">
        <v>6</v>
      </c>
      <c r="M10" s="2"/>
      <c r="N10" s="2"/>
      <c r="O10" s="18"/>
      <c r="P10" s="2">
        <f>SUM(Уроки[[#This Row],[1-й класс]:[12-й класс]])</f>
        <v>39</v>
      </c>
    </row>
    <row r="11" spans="1:16" hidden="1" x14ac:dyDescent="0.25">
      <c r="A11" s="8" t="s">
        <v>8</v>
      </c>
      <c r="B11" s="4">
        <v>44461</v>
      </c>
      <c r="C11" s="3" t="s">
        <v>0</v>
      </c>
      <c r="D11" s="2">
        <v>2</v>
      </c>
      <c r="E11" s="2">
        <v>4</v>
      </c>
      <c r="F11" s="2">
        <v>5</v>
      </c>
      <c r="G11" s="2">
        <v>2</v>
      </c>
      <c r="H11" s="2">
        <v>5</v>
      </c>
      <c r="I11" s="2">
        <v>5</v>
      </c>
      <c r="J11" s="2">
        <v>9</v>
      </c>
      <c r="K11" s="2">
        <v>3</v>
      </c>
      <c r="L11" s="2"/>
      <c r="M11" s="2"/>
      <c r="N11" s="2">
        <v>2</v>
      </c>
      <c r="O11" s="18"/>
      <c r="P11" s="2">
        <f>SUM(Уроки[[#This Row],[1-й класс]:[12-й класс]])</f>
        <v>37</v>
      </c>
    </row>
    <row r="12" spans="1:16" hidden="1" x14ac:dyDescent="0.25">
      <c r="A12" s="8" t="s">
        <v>9</v>
      </c>
      <c r="B12" s="4">
        <v>44461</v>
      </c>
      <c r="C12" s="3" t="s">
        <v>0</v>
      </c>
      <c r="D12" s="2">
        <v>10</v>
      </c>
      <c r="E12" s="2">
        <v>12</v>
      </c>
      <c r="F12" s="2">
        <v>15</v>
      </c>
      <c r="G12" s="2">
        <v>16</v>
      </c>
      <c r="H12" s="2">
        <v>10</v>
      </c>
      <c r="I12" s="2">
        <v>11</v>
      </c>
      <c r="J12" s="2">
        <v>13</v>
      </c>
      <c r="K12" s="2">
        <v>12</v>
      </c>
      <c r="L12" s="2">
        <v>13</v>
      </c>
      <c r="M12" s="2">
        <v>4</v>
      </c>
      <c r="N12" s="2">
        <v>0</v>
      </c>
      <c r="O12" s="18"/>
      <c r="P12" s="2">
        <f>SUM(Уроки[[#This Row],[1-й класс]:[12-й класс]])</f>
        <v>116</v>
      </c>
    </row>
    <row r="13" spans="1:16" hidden="1" x14ac:dyDescent="0.25">
      <c r="A13" s="8" t="s">
        <v>10</v>
      </c>
      <c r="B13" s="4">
        <v>44461</v>
      </c>
      <c r="C13" s="3" t="s">
        <v>0</v>
      </c>
      <c r="D13" s="2"/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/>
      <c r="L13" s="2">
        <v>1</v>
      </c>
      <c r="M13" s="2"/>
      <c r="N13" s="2">
        <v>0</v>
      </c>
      <c r="O13" s="18"/>
      <c r="P13" s="2">
        <f>SUM(Уроки[[#This Row],[1-й класс]:[12-й класс]])</f>
        <v>7</v>
      </c>
    </row>
    <row r="14" spans="1:16" hidden="1" x14ac:dyDescent="0.25">
      <c r="A14" s="8" t="s">
        <v>42</v>
      </c>
      <c r="B14" s="4">
        <v>44461</v>
      </c>
      <c r="C14" s="3" t="s">
        <v>0</v>
      </c>
      <c r="D14" s="2">
        <v>14</v>
      </c>
      <c r="E14" s="2">
        <v>2</v>
      </c>
      <c r="F14" s="2">
        <v>4</v>
      </c>
      <c r="G14" s="2">
        <v>13</v>
      </c>
      <c r="H14" s="2">
        <v>2</v>
      </c>
      <c r="I14" s="2"/>
      <c r="J14" s="2"/>
      <c r="K14" s="2"/>
      <c r="L14" s="2">
        <v>8</v>
      </c>
      <c r="M14" s="2">
        <v>11</v>
      </c>
      <c r="N14" s="2">
        <v>10</v>
      </c>
      <c r="O14" s="18"/>
      <c r="P14" s="2">
        <f>SUM(Уроки[[#This Row],[1-й класс]:[12-й класс]])</f>
        <v>64</v>
      </c>
    </row>
    <row r="15" spans="1:16" hidden="1" x14ac:dyDescent="0.25">
      <c r="A15" s="8" t="s">
        <v>44</v>
      </c>
      <c r="B15" s="4">
        <v>44461</v>
      </c>
      <c r="C15" s="3" t="s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8"/>
      <c r="P15" s="2">
        <f>SUM(Уроки[[#This Row],[1-й класс]:[12-й класс]])</f>
        <v>0</v>
      </c>
    </row>
    <row r="16" spans="1:16" hidden="1" x14ac:dyDescent="0.25">
      <c r="A16" s="8" t="s">
        <v>11</v>
      </c>
      <c r="B16" s="4">
        <v>44461</v>
      </c>
      <c r="C16" s="3" t="s">
        <v>0</v>
      </c>
      <c r="D16" s="2">
        <v>12</v>
      </c>
      <c r="E16" s="2">
        <v>14</v>
      </c>
      <c r="F16" s="2">
        <v>8</v>
      </c>
      <c r="G16" s="2">
        <v>20</v>
      </c>
      <c r="H16" s="2">
        <v>8</v>
      </c>
      <c r="I16" s="2">
        <v>16</v>
      </c>
      <c r="J16" s="2">
        <v>11</v>
      </c>
      <c r="K16" s="2">
        <v>13</v>
      </c>
      <c r="L16" s="2">
        <v>16</v>
      </c>
      <c r="M16" s="2">
        <v>6</v>
      </c>
      <c r="N16" s="2"/>
      <c r="O16" s="18"/>
      <c r="P16" s="2">
        <f>SUM(Уроки[[#This Row],[1-й класс]:[12-й класс]])</f>
        <v>124</v>
      </c>
    </row>
    <row r="17" spans="1:16" hidden="1" x14ac:dyDescent="0.25">
      <c r="A17" s="8" t="s">
        <v>45</v>
      </c>
      <c r="B17" s="4">
        <v>44461</v>
      </c>
      <c r="C17" s="3" t="s">
        <v>0</v>
      </c>
      <c r="D17" s="2">
        <v>25</v>
      </c>
      <c r="E17" s="2">
        <v>23</v>
      </c>
      <c r="F17" s="2">
        <v>20</v>
      </c>
      <c r="G17" s="2">
        <v>35</v>
      </c>
      <c r="H17" s="2">
        <v>25</v>
      </c>
      <c r="I17" s="2">
        <v>21</v>
      </c>
      <c r="J17" s="2">
        <v>24</v>
      </c>
      <c r="K17" s="2">
        <v>27</v>
      </c>
      <c r="L17" s="2">
        <v>36</v>
      </c>
      <c r="M17" s="2">
        <v>20</v>
      </c>
      <c r="N17" s="2">
        <v>18</v>
      </c>
      <c r="O17" s="18"/>
      <c r="P17" s="2">
        <f>SUM(Уроки[[#This Row],[1-й класс]:[12-й класс]])</f>
        <v>274</v>
      </c>
    </row>
    <row r="18" spans="1:16" hidden="1" x14ac:dyDescent="0.25">
      <c r="A18" s="8" t="s">
        <v>46</v>
      </c>
      <c r="B18" s="4">
        <v>44461</v>
      </c>
      <c r="C18" s="3" t="s">
        <v>0</v>
      </c>
      <c r="D18" s="2"/>
      <c r="E18" s="2">
        <v>10</v>
      </c>
      <c r="F18" s="2">
        <v>10</v>
      </c>
      <c r="G18" s="2">
        <v>7</v>
      </c>
      <c r="H18" s="2">
        <v>8</v>
      </c>
      <c r="I18" s="2">
        <v>10</v>
      </c>
      <c r="J18" s="2">
        <v>11</v>
      </c>
      <c r="K18" s="2">
        <v>8</v>
      </c>
      <c r="L18" s="2">
        <v>6</v>
      </c>
      <c r="M18" s="2"/>
      <c r="N18" s="2"/>
      <c r="O18" s="18"/>
      <c r="P18" s="2">
        <f>SUM(Уроки[[#This Row],[1-й класс]:[12-й класс]])</f>
        <v>70</v>
      </c>
    </row>
    <row r="19" spans="1:16" hidden="1" x14ac:dyDescent="0.25">
      <c r="A19" s="8" t="s">
        <v>12</v>
      </c>
      <c r="B19" s="4">
        <v>44461</v>
      </c>
      <c r="C19" s="3" t="s">
        <v>0</v>
      </c>
      <c r="D19" s="2">
        <v>24</v>
      </c>
      <c r="E19" s="2">
        <v>30</v>
      </c>
      <c r="F19" s="2">
        <v>20</v>
      </c>
      <c r="G19" s="2">
        <v>23</v>
      </c>
      <c r="H19" s="2">
        <v>24</v>
      </c>
      <c r="I19" s="2">
        <v>22</v>
      </c>
      <c r="J19" s="2">
        <v>15</v>
      </c>
      <c r="K19" s="2">
        <v>17</v>
      </c>
      <c r="L19" s="2">
        <v>15</v>
      </c>
      <c r="M19" s="2"/>
      <c r="N19" s="2">
        <v>4</v>
      </c>
      <c r="O19" s="18"/>
      <c r="P19" s="2">
        <f>SUM(Уроки[[#This Row],[1-й класс]:[12-й класс]])</f>
        <v>194</v>
      </c>
    </row>
    <row r="20" spans="1:16" hidden="1" x14ac:dyDescent="0.25">
      <c r="A20" s="8" t="s">
        <v>13</v>
      </c>
      <c r="B20" s="4">
        <v>44461</v>
      </c>
      <c r="C20" s="3" t="s">
        <v>0</v>
      </c>
      <c r="D20" s="2">
        <v>14</v>
      </c>
      <c r="E20" s="2">
        <v>17</v>
      </c>
      <c r="F20" s="2">
        <v>29</v>
      </c>
      <c r="G20" s="2">
        <v>14</v>
      </c>
      <c r="H20" s="2">
        <v>15</v>
      </c>
      <c r="I20" s="2">
        <v>16</v>
      </c>
      <c r="J20" s="2">
        <v>20</v>
      </c>
      <c r="K20" s="2">
        <v>24</v>
      </c>
      <c r="L20" s="2">
        <v>9</v>
      </c>
      <c r="M20" s="2">
        <v>6</v>
      </c>
      <c r="N20" s="2"/>
      <c r="O20" s="18"/>
      <c r="P20" s="2">
        <f>SUM(Уроки[[#This Row],[1-й класс]:[12-й класс]])</f>
        <v>164</v>
      </c>
    </row>
    <row r="21" spans="1:16" hidden="1" x14ac:dyDescent="0.25">
      <c r="A21" s="8" t="s">
        <v>32</v>
      </c>
      <c r="B21" s="4">
        <v>44461</v>
      </c>
      <c r="C21" s="3" t="s">
        <v>0</v>
      </c>
      <c r="D21" s="2"/>
      <c r="E21" s="2">
        <v>5</v>
      </c>
      <c r="F21" s="2">
        <v>2</v>
      </c>
      <c r="G21" s="2">
        <v>3</v>
      </c>
      <c r="H21" s="2">
        <v>4</v>
      </c>
      <c r="I21" s="2">
        <v>6</v>
      </c>
      <c r="J21" s="2"/>
      <c r="K21" s="2">
        <v>3</v>
      </c>
      <c r="L21" s="2">
        <v>3</v>
      </c>
      <c r="M21" s="2"/>
      <c r="N21" s="2"/>
      <c r="O21" s="18"/>
      <c r="P21" s="2">
        <f>SUM(Уроки[[#This Row],[1-й класс]:[12-й класс]])</f>
        <v>26</v>
      </c>
    </row>
    <row r="22" spans="1:16" hidden="1" x14ac:dyDescent="0.25">
      <c r="A22" s="8" t="s">
        <v>14</v>
      </c>
      <c r="B22" s="4">
        <v>44461</v>
      </c>
      <c r="C22" s="3" t="s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8"/>
      <c r="P22" s="2">
        <f>SUM(Уроки[[#This Row],[1-й класс]:[12-й класс]])</f>
        <v>0</v>
      </c>
    </row>
    <row r="23" spans="1:16" hidden="1" x14ac:dyDescent="0.25">
      <c r="A23" s="8" t="s">
        <v>15</v>
      </c>
      <c r="B23" s="4">
        <v>44461</v>
      </c>
      <c r="C23" s="3" t="s"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8"/>
      <c r="P23" s="2">
        <f>SUM(Уроки[[#This Row],[1-й класс]:[12-й класс]])</f>
        <v>0</v>
      </c>
    </row>
    <row r="24" spans="1:16" hidden="1" x14ac:dyDescent="0.25">
      <c r="A24" s="8" t="s">
        <v>33</v>
      </c>
      <c r="B24" s="4">
        <v>44461</v>
      </c>
      <c r="C24" s="3" t="s">
        <v>0</v>
      </c>
      <c r="D24" s="2">
        <v>49</v>
      </c>
      <c r="E24" s="2">
        <v>50</v>
      </c>
      <c r="F24" s="2">
        <v>79</v>
      </c>
      <c r="G24" s="2">
        <v>65</v>
      </c>
      <c r="H24" s="2">
        <v>79</v>
      </c>
      <c r="I24" s="2">
        <v>65</v>
      </c>
      <c r="J24" s="2">
        <v>80</v>
      </c>
      <c r="K24" s="2">
        <v>71</v>
      </c>
      <c r="L24" s="2">
        <v>70</v>
      </c>
      <c r="M24" s="2">
        <v>14</v>
      </c>
      <c r="N24" s="2">
        <v>25</v>
      </c>
      <c r="O24" s="18"/>
      <c r="P24" s="2">
        <f>SUM(Уроки[[#This Row],[1-й класс]:[12-й класс]])</f>
        <v>647</v>
      </c>
    </row>
    <row r="25" spans="1:16" hidden="1" x14ac:dyDescent="0.25">
      <c r="A25" s="8" t="s">
        <v>34</v>
      </c>
      <c r="B25" s="4">
        <v>44461</v>
      </c>
      <c r="C25" s="3" t="s">
        <v>0</v>
      </c>
      <c r="D25" s="2">
        <v>6</v>
      </c>
      <c r="E25" s="2">
        <v>9</v>
      </c>
      <c r="F25" s="2">
        <v>12</v>
      </c>
      <c r="G25" s="2">
        <v>14</v>
      </c>
      <c r="H25" s="2">
        <v>6</v>
      </c>
      <c r="I25" s="2">
        <v>6</v>
      </c>
      <c r="J25" s="2">
        <v>15</v>
      </c>
      <c r="K25" s="2">
        <v>11</v>
      </c>
      <c r="L25" s="2">
        <v>7</v>
      </c>
      <c r="M25" s="2">
        <v>4</v>
      </c>
      <c r="N25" s="2"/>
      <c r="O25" s="18"/>
      <c r="P25" s="2">
        <f>SUM(Уроки[[#This Row],[1-й класс]:[12-й класс]])</f>
        <v>90</v>
      </c>
    </row>
    <row r="26" spans="1:16" hidden="1" x14ac:dyDescent="0.25">
      <c r="A26" s="8" t="s">
        <v>16</v>
      </c>
      <c r="B26" s="4">
        <v>44461</v>
      </c>
      <c r="C26" s="3" t="s">
        <v>0</v>
      </c>
      <c r="D26" s="2">
        <v>2</v>
      </c>
      <c r="E26" s="2">
        <v>3</v>
      </c>
      <c r="F26" s="2"/>
      <c r="G26" s="2">
        <v>1</v>
      </c>
      <c r="H26" s="2"/>
      <c r="I26" s="2">
        <v>4</v>
      </c>
      <c r="J26" s="2"/>
      <c r="K26" s="2">
        <v>3</v>
      </c>
      <c r="L26" s="2">
        <v>3</v>
      </c>
      <c r="M26" s="2"/>
      <c r="N26" s="2"/>
      <c r="O26" s="18"/>
      <c r="P26" s="2">
        <f>SUM(Уроки[[#This Row],[1-й класс]:[12-й класс]])</f>
        <v>16</v>
      </c>
    </row>
    <row r="27" spans="1:16" hidden="1" x14ac:dyDescent="0.25">
      <c r="A27" s="8" t="s">
        <v>35</v>
      </c>
      <c r="B27" s="4">
        <v>44461</v>
      </c>
      <c r="C27" s="3" t="s">
        <v>0</v>
      </c>
      <c r="D27" s="2">
        <v>5</v>
      </c>
      <c r="E27" s="2">
        <v>5</v>
      </c>
      <c r="F27" s="2">
        <v>5</v>
      </c>
      <c r="G27" s="2">
        <v>6</v>
      </c>
      <c r="H27" s="2">
        <v>3</v>
      </c>
      <c r="I27" s="2">
        <v>6</v>
      </c>
      <c r="J27" s="2"/>
      <c r="K27" s="2">
        <v>8</v>
      </c>
      <c r="L27" s="2">
        <v>6</v>
      </c>
      <c r="M27" s="2"/>
      <c r="N27" s="2"/>
      <c r="O27" s="18"/>
      <c r="P27" s="2">
        <f>SUM(Уроки[[#This Row],[1-й класс]:[12-й класс]])</f>
        <v>44</v>
      </c>
    </row>
    <row r="28" spans="1:16" hidden="1" x14ac:dyDescent="0.25">
      <c r="A28" s="8" t="s">
        <v>17</v>
      </c>
      <c r="B28" s="4">
        <v>44461</v>
      </c>
      <c r="C28" s="3" t="s">
        <v>0</v>
      </c>
      <c r="D28" s="2"/>
      <c r="E28" s="2">
        <v>15</v>
      </c>
      <c r="F28" s="2">
        <v>16</v>
      </c>
      <c r="G28" s="2">
        <v>25</v>
      </c>
      <c r="H28" s="2">
        <v>9</v>
      </c>
      <c r="I28" s="2">
        <v>18</v>
      </c>
      <c r="J28" s="2">
        <v>12</v>
      </c>
      <c r="K28" s="2">
        <v>10</v>
      </c>
      <c r="L28" s="2">
        <v>11</v>
      </c>
      <c r="M28" s="2">
        <v>4</v>
      </c>
      <c r="N28" s="2">
        <v>9</v>
      </c>
      <c r="O28" s="18"/>
      <c r="P28" s="2">
        <f>SUM(Уроки[[#This Row],[1-й класс]:[12-й класс]])</f>
        <v>129</v>
      </c>
    </row>
    <row r="29" spans="1:16" hidden="1" x14ac:dyDescent="0.25">
      <c r="A29" s="8" t="s">
        <v>36</v>
      </c>
      <c r="B29" s="4">
        <v>44461</v>
      </c>
      <c r="C29" s="3" t="s">
        <v>0</v>
      </c>
      <c r="D29" s="2"/>
      <c r="E29" s="2"/>
      <c r="F29" s="2"/>
      <c r="G29" s="2"/>
      <c r="H29" s="2"/>
      <c r="I29" s="2"/>
      <c r="J29" s="2">
        <v>17</v>
      </c>
      <c r="K29" s="2">
        <v>22</v>
      </c>
      <c r="L29" s="2">
        <v>16</v>
      </c>
      <c r="M29" s="2">
        <v>10</v>
      </c>
      <c r="N29" s="2">
        <v>6</v>
      </c>
      <c r="O29" s="18"/>
      <c r="P29" s="2">
        <f>SUM(Уроки[[#This Row],[1-й класс]:[12-й класс]])</f>
        <v>71</v>
      </c>
    </row>
    <row r="30" spans="1:16" hidden="1" x14ac:dyDescent="0.25">
      <c r="A30" s="8" t="s">
        <v>37</v>
      </c>
      <c r="B30" s="4">
        <v>44461</v>
      </c>
      <c r="C30" s="3" t="s">
        <v>0</v>
      </c>
      <c r="D30" s="2"/>
      <c r="E30" s="2"/>
      <c r="F30" s="2">
        <v>4</v>
      </c>
      <c r="G30" s="2">
        <v>3</v>
      </c>
      <c r="H30" s="2">
        <v>8</v>
      </c>
      <c r="I30" s="2">
        <v>10</v>
      </c>
      <c r="J30" s="2">
        <v>5</v>
      </c>
      <c r="K30" s="2">
        <v>8</v>
      </c>
      <c r="L30" s="2">
        <v>5</v>
      </c>
      <c r="M30" s="2">
        <v>6</v>
      </c>
      <c r="N30" s="2"/>
      <c r="O30" s="18"/>
      <c r="P30" s="2">
        <f>SUM(Уроки[[#This Row],[1-й класс]:[12-й класс]])</f>
        <v>49</v>
      </c>
    </row>
    <row r="31" spans="1:16" hidden="1" x14ac:dyDescent="0.25">
      <c r="A31" s="8" t="s">
        <v>18</v>
      </c>
      <c r="B31" s="4">
        <v>44461</v>
      </c>
      <c r="C31" s="3" t="s">
        <v>0</v>
      </c>
      <c r="D31" s="2">
        <v>14</v>
      </c>
      <c r="E31" s="2">
        <v>14</v>
      </c>
      <c r="F31" s="2">
        <v>16</v>
      </c>
      <c r="G31" s="2">
        <v>10</v>
      </c>
      <c r="H31" s="2">
        <v>9</v>
      </c>
      <c r="I31" s="2"/>
      <c r="J31" s="2">
        <v>8</v>
      </c>
      <c r="K31" s="2">
        <v>3</v>
      </c>
      <c r="L31" s="2">
        <v>9</v>
      </c>
      <c r="M31" s="2">
        <v>3</v>
      </c>
      <c r="N31" s="2"/>
      <c r="O31" s="18"/>
      <c r="P31" s="2">
        <f>SUM(Уроки[[#This Row],[1-й класс]:[12-й класс]])</f>
        <v>86</v>
      </c>
    </row>
    <row r="32" spans="1:16" hidden="1" x14ac:dyDescent="0.25">
      <c r="A32" s="8" t="s">
        <v>38</v>
      </c>
      <c r="B32" s="4">
        <v>44461</v>
      </c>
      <c r="C32" s="3" t="s">
        <v>0</v>
      </c>
      <c r="D32" s="2"/>
      <c r="E32" s="2"/>
      <c r="F32" s="2"/>
      <c r="G32" s="2">
        <v>15</v>
      </c>
      <c r="H32" s="2"/>
      <c r="I32" s="2"/>
      <c r="J32" s="2"/>
      <c r="K32" s="2">
        <v>43</v>
      </c>
      <c r="L32" s="2"/>
      <c r="M32" s="2"/>
      <c r="N32" s="2">
        <v>13</v>
      </c>
      <c r="O32" s="18"/>
      <c r="P32" s="2">
        <f>SUM(Уроки[[#This Row],[1-й класс]:[12-й класс]])</f>
        <v>71</v>
      </c>
    </row>
    <row r="33" spans="1:16" hidden="1" x14ac:dyDescent="0.25">
      <c r="A33" s="8" t="s">
        <v>39</v>
      </c>
      <c r="B33" s="4">
        <v>44461</v>
      </c>
      <c r="C33" s="3" t="s"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8"/>
      <c r="P33" s="2">
        <f>SUM(Уроки[[#This Row],[1-й класс]:[12-й класс]])</f>
        <v>0</v>
      </c>
    </row>
    <row r="34" spans="1:16" x14ac:dyDescent="0.25">
      <c r="A34" s="8" t="s">
        <v>40</v>
      </c>
      <c r="B34" s="4">
        <v>44461</v>
      </c>
      <c r="C34" s="3" t="s">
        <v>0</v>
      </c>
      <c r="D34" s="2">
        <v>5</v>
      </c>
      <c r="E34" s="2">
        <v>4</v>
      </c>
      <c r="F34" s="2">
        <v>3</v>
      </c>
      <c r="G34" s="2">
        <v>4</v>
      </c>
      <c r="H34" s="2">
        <v>3</v>
      </c>
      <c r="I34" s="2"/>
      <c r="J34" s="2">
        <v>4</v>
      </c>
      <c r="K34" s="2">
        <v>4</v>
      </c>
      <c r="L34" s="2"/>
      <c r="M34" s="2"/>
      <c r="N34" s="2"/>
      <c r="O34" s="18"/>
      <c r="P34" s="2">
        <f>SUM(Уроки[[#This Row],[1-й класс]:[12-й класс]])</f>
        <v>27</v>
      </c>
    </row>
    <row r="35" spans="1:16" hidden="1" x14ac:dyDescent="0.25">
      <c r="A35" s="8" t="s">
        <v>41</v>
      </c>
      <c r="B35" s="4">
        <v>44461</v>
      </c>
      <c r="C35" s="3" t="s">
        <v>0</v>
      </c>
      <c r="D35" s="2">
        <v>3</v>
      </c>
      <c r="E35" s="2"/>
      <c r="F35" s="2">
        <v>5</v>
      </c>
      <c r="G35" s="2"/>
      <c r="H35" s="2">
        <v>4</v>
      </c>
      <c r="I35" s="2">
        <v>2</v>
      </c>
      <c r="J35" s="2">
        <v>3</v>
      </c>
      <c r="K35" s="2">
        <v>6</v>
      </c>
      <c r="L35" s="2">
        <v>5</v>
      </c>
      <c r="M35" s="2"/>
      <c r="N35" s="2"/>
      <c r="O35" s="18"/>
      <c r="P35" s="2">
        <f>SUM(Уроки[[#This Row],[1-й класс]:[12-й класс]])</f>
        <v>28</v>
      </c>
    </row>
    <row r="36" spans="1:16" hidden="1" x14ac:dyDescent="0.25">
      <c r="A36" s="8" t="s">
        <v>3</v>
      </c>
      <c r="B36" s="4">
        <v>44467</v>
      </c>
      <c r="C36" s="5" t="s">
        <v>49</v>
      </c>
      <c r="D36" s="2">
        <v>2</v>
      </c>
      <c r="E36" s="2">
        <v>3</v>
      </c>
      <c r="F36" s="2"/>
      <c r="G36" s="2">
        <v>4</v>
      </c>
      <c r="H36" s="2"/>
      <c r="I36" s="2">
        <v>3</v>
      </c>
      <c r="J36" s="2"/>
      <c r="K36" s="2">
        <v>7</v>
      </c>
      <c r="L36" s="2">
        <v>5</v>
      </c>
      <c r="M36" s="2"/>
      <c r="N36" s="2"/>
      <c r="O36" s="18"/>
      <c r="P36" s="2">
        <f>SUM(Уроки[[#This Row],[1-й класс]:[12-й класс]])</f>
        <v>24</v>
      </c>
    </row>
    <row r="37" spans="1:16" hidden="1" x14ac:dyDescent="0.25">
      <c r="A37" s="8" t="s">
        <v>4</v>
      </c>
      <c r="B37" s="4">
        <v>44467</v>
      </c>
      <c r="C37" s="5" t="s">
        <v>49</v>
      </c>
      <c r="D37" s="2">
        <v>11</v>
      </c>
      <c r="E37" s="2">
        <v>10</v>
      </c>
      <c r="F37" s="2">
        <v>15</v>
      </c>
      <c r="G37" s="2">
        <v>15</v>
      </c>
      <c r="H37" s="2">
        <v>10</v>
      </c>
      <c r="I37" s="2">
        <v>20</v>
      </c>
      <c r="J37" s="2">
        <v>3</v>
      </c>
      <c r="K37" s="2">
        <v>10</v>
      </c>
      <c r="L37" s="2">
        <v>5</v>
      </c>
      <c r="M37" s="2">
        <v>5</v>
      </c>
      <c r="N37" s="2">
        <v>3</v>
      </c>
      <c r="O37" s="18"/>
      <c r="P37" s="2">
        <f>SUM(Уроки[[#This Row],[1-й класс]:[12-й класс]])</f>
        <v>107</v>
      </c>
    </row>
    <row r="38" spans="1:16" hidden="1" x14ac:dyDescent="0.25">
      <c r="A38" s="8" t="s">
        <v>43</v>
      </c>
      <c r="B38" s="4">
        <v>44467</v>
      </c>
      <c r="C38" s="5" t="s">
        <v>49</v>
      </c>
      <c r="D38" s="2">
        <v>12</v>
      </c>
      <c r="E38" s="2">
        <v>10</v>
      </c>
      <c r="F38" s="2">
        <v>7</v>
      </c>
      <c r="G38" s="2">
        <v>12</v>
      </c>
      <c r="H38" s="2">
        <v>9</v>
      </c>
      <c r="I38" s="2">
        <v>5</v>
      </c>
      <c r="J38" s="2">
        <v>8</v>
      </c>
      <c r="K38" s="2">
        <v>14</v>
      </c>
      <c r="L38" s="2">
        <v>13</v>
      </c>
      <c r="M38" s="2">
        <v>3</v>
      </c>
      <c r="N38" s="2">
        <v>3</v>
      </c>
      <c r="O38" s="18"/>
      <c r="P38" s="2">
        <f>SUM(Уроки[[#This Row],[1-й класс]:[12-й класс]])</f>
        <v>96</v>
      </c>
    </row>
    <row r="39" spans="1:16" hidden="1" x14ac:dyDescent="0.25">
      <c r="A39" s="8" t="s">
        <v>5</v>
      </c>
      <c r="B39" s="4">
        <v>44467</v>
      </c>
      <c r="C39" s="5" t="s">
        <v>49</v>
      </c>
      <c r="D39" s="2">
        <v>4</v>
      </c>
      <c r="E39" s="2">
        <v>12</v>
      </c>
      <c r="F39" s="2">
        <v>13</v>
      </c>
      <c r="G39" s="2">
        <v>21</v>
      </c>
      <c r="H39" s="2"/>
      <c r="I39" s="2">
        <v>11</v>
      </c>
      <c r="J39" s="2">
        <v>15</v>
      </c>
      <c r="K39" s="2">
        <v>20</v>
      </c>
      <c r="L39" s="2">
        <v>14</v>
      </c>
      <c r="M39" s="2">
        <v>3</v>
      </c>
      <c r="N39" s="2">
        <v>9</v>
      </c>
      <c r="O39" s="18"/>
      <c r="P39" s="2">
        <f>SUM(Уроки[[#This Row],[1-й класс]:[12-й класс]])</f>
        <v>122</v>
      </c>
    </row>
    <row r="40" spans="1:16" hidden="1" x14ac:dyDescent="0.25">
      <c r="A40" s="8" t="s">
        <v>31</v>
      </c>
      <c r="B40" s="4">
        <v>44467</v>
      </c>
      <c r="C40" s="5" t="s">
        <v>49</v>
      </c>
      <c r="D40" s="2"/>
      <c r="E40" s="2"/>
      <c r="F40" s="2"/>
      <c r="G40" s="2"/>
      <c r="H40" s="2">
        <v>6</v>
      </c>
      <c r="I40" s="2">
        <v>6</v>
      </c>
      <c r="J40" s="2">
        <v>10</v>
      </c>
      <c r="K40" s="2">
        <v>13</v>
      </c>
      <c r="L40" s="2">
        <v>12</v>
      </c>
      <c r="M40" s="2"/>
      <c r="N40" s="2"/>
      <c r="O40" s="18"/>
      <c r="P40" s="2">
        <f>SUM(Уроки[[#This Row],[1-й класс]:[12-й класс]])</f>
        <v>47</v>
      </c>
    </row>
    <row r="41" spans="1:16" hidden="1" x14ac:dyDescent="0.25">
      <c r="A41" s="8" t="s">
        <v>6</v>
      </c>
      <c r="B41" s="4">
        <v>44467</v>
      </c>
      <c r="C41" s="5" t="s">
        <v>49</v>
      </c>
      <c r="D41" s="2">
        <v>12</v>
      </c>
      <c r="E41" s="2">
        <v>18</v>
      </c>
      <c r="F41" s="2">
        <v>21</v>
      </c>
      <c r="G41" s="2">
        <v>18</v>
      </c>
      <c r="H41" s="2">
        <v>30</v>
      </c>
      <c r="I41" s="2">
        <v>25</v>
      </c>
      <c r="J41" s="2">
        <v>21</v>
      </c>
      <c r="K41" s="2">
        <v>15</v>
      </c>
      <c r="L41" s="2">
        <v>30</v>
      </c>
      <c r="M41" s="2">
        <v>10</v>
      </c>
      <c r="N41" s="2">
        <v>11</v>
      </c>
      <c r="O41" s="18"/>
      <c r="P41" s="2">
        <f>SUM(Уроки[[#This Row],[1-й класс]:[12-й класс]])</f>
        <v>211</v>
      </c>
    </row>
    <row r="42" spans="1:16" hidden="1" x14ac:dyDescent="0.25">
      <c r="A42" s="8" t="s">
        <v>7</v>
      </c>
      <c r="B42" s="4">
        <v>44467</v>
      </c>
      <c r="C42" s="5" t="s">
        <v>49</v>
      </c>
      <c r="D42" s="2">
        <v>7</v>
      </c>
      <c r="E42" s="2">
        <v>13</v>
      </c>
      <c r="F42" s="2">
        <v>11</v>
      </c>
      <c r="G42" s="2">
        <v>6</v>
      </c>
      <c r="H42" s="2">
        <v>10</v>
      </c>
      <c r="I42" s="2">
        <v>8</v>
      </c>
      <c r="J42" s="2">
        <v>12</v>
      </c>
      <c r="K42" s="2">
        <v>13</v>
      </c>
      <c r="L42" s="2">
        <v>6</v>
      </c>
      <c r="M42" s="2"/>
      <c r="N42" s="2"/>
      <c r="O42" s="18"/>
      <c r="P42" s="2">
        <f>SUM(Уроки[[#This Row],[1-й класс]:[12-й класс]])</f>
        <v>86</v>
      </c>
    </row>
    <row r="43" spans="1:16" hidden="1" x14ac:dyDescent="0.25">
      <c r="A43" s="8" t="s">
        <v>8</v>
      </c>
      <c r="B43" s="4">
        <v>44467</v>
      </c>
      <c r="C43" s="5" t="s">
        <v>49</v>
      </c>
      <c r="D43" s="2"/>
      <c r="E43" s="2"/>
      <c r="F43" s="2"/>
      <c r="G43" s="2"/>
      <c r="H43" s="2"/>
      <c r="I43" s="2"/>
      <c r="J43" s="2">
        <v>9</v>
      </c>
      <c r="K43" s="2">
        <v>4</v>
      </c>
      <c r="L43" s="2"/>
      <c r="M43" s="2"/>
      <c r="N43" s="2">
        <v>4</v>
      </c>
      <c r="O43" s="18"/>
      <c r="P43" s="2">
        <f>SUM(Уроки[[#This Row],[1-й класс]:[12-й класс]])</f>
        <v>17</v>
      </c>
    </row>
    <row r="44" spans="1:16" hidden="1" x14ac:dyDescent="0.25">
      <c r="A44" s="8" t="s">
        <v>9</v>
      </c>
      <c r="B44" s="4">
        <v>44467</v>
      </c>
      <c r="C44" s="5" t="s">
        <v>49</v>
      </c>
      <c r="D44" s="2">
        <v>4</v>
      </c>
      <c r="E44" s="2">
        <v>12</v>
      </c>
      <c r="F44" s="2">
        <v>11</v>
      </c>
      <c r="G44" s="2">
        <v>13</v>
      </c>
      <c r="H44" s="2">
        <v>10</v>
      </c>
      <c r="I44" s="2">
        <v>7</v>
      </c>
      <c r="J44" s="2">
        <v>9</v>
      </c>
      <c r="K44" s="2">
        <v>10</v>
      </c>
      <c r="L44" s="2">
        <v>12</v>
      </c>
      <c r="M44" s="2">
        <v>3</v>
      </c>
      <c r="N44" s="2"/>
      <c r="O44" s="18"/>
      <c r="P44" s="2">
        <f>SUM(Уроки[[#This Row],[1-й класс]:[12-й класс]])</f>
        <v>91</v>
      </c>
    </row>
    <row r="45" spans="1:16" hidden="1" x14ac:dyDescent="0.25">
      <c r="A45" s="8" t="s">
        <v>10</v>
      </c>
      <c r="B45" s="4">
        <v>44467</v>
      </c>
      <c r="C45" s="5" t="s">
        <v>49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8"/>
      <c r="P45" s="2">
        <f>SUM(Уроки[[#This Row],[1-й класс]:[12-й класс]])</f>
        <v>0</v>
      </c>
    </row>
    <row r="46" spans="1:16" hidden="1" x14ac:dyDescent="0.25">
      <c r="A46" s="8" t="s">
        <v>42</v>
      </c>
      <c r="B46" s="4">
        <v>44467</v>
      </c>
      <c r="C46" s="5" t="s">
        <v>49</v>
      </c>
      <c r="D46" s="2">
        <v>14</v>
      </c>
      <c r="E46" s="2"/>
      <c r="F46" s="2">
        <v>12</v>
      </c>
      <c r="G46" s="2"/>
      <c r="H46" s="2">
        <v>4</v>
      </c>
      <c r="I46" s="2"/>
      <c r="J46" s="2"/>
      <c r="K46" s="2"/>
      <c r="L46" s="2">
        <v>17</v>
      </c>
      <c r="M46" s="2">
        <v>10</v>
      </c>
      <c r="N46" s="2"/>
      <c r="O46" s="18"/>
      <c r="P46" s="2">
        <f>SUM(Уроки[[#This Row],[1-й класс]:[12-й класс]])</f>
        <v>57</v>
      </c>
    </row>
    <row r="47" spans="1:16" hidden="1" x14ac:dyDescent="0.25">
      <c r="A47" s="8" t="s">
        <v>44</v>
      </c>
      <c r="B47" s="4">
        <v>44467</v>
      </c>
      <c r="C47" s="5" t="s">
        <v>49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8"/>
      <c r="P47" s="2">
        <f>SUM(Уроки[[#This Row],[1-й класс]:[12-й класс]])</f>
        <v>0</v>
      </c>
    </row>
    <row r="48" spans="1:16" hidden="1" x14ac:dyDescent="0.25">
      <c r="A48" s="8" t="s">
        <v>11</v>
      </c>
      <c r="B48" s="4">
        <v>44467</v>
      </c>
      <c r="C48" s="5" t="s">
        <v>49</v>
      </c>
      <c r="D48" s="2"/>
      <c r="E48" s="2"/>
      <c r="F48" s="2"/>
      <c r="G48" s="2"/>
      <c r="H48" s="2">
        <v>8</v>
      </c>
      <c r="I48" s="2">
        <v>16</v>
      </c>
      <c r="J48" s="2">
        <v>10</v>
      </c>
      <c r="K48" s="2">
        <v>13</v>
      </c>
      <c r="L48" s="2">
        <v>16</v>
      </c>
      <c r="M48" s="2">
        <v>6</v>
      </c>
      <c r="N48" s="2"/>
      <c r="O48" s="18"/>
      <c r="P48" s="2">
        <f>SUM(Уроки[[#This Row],[1-й класс]:[12-й класс]])</f>
        <v>69</v>
      </c>
    </row>
    <row r="49" spans="1:16" hidden="1" x14ac:dyDescent="0.25">
      <c r="A49" s="8" t="s">
        <v>45</v>
      </c>
      <c r="B49" s="4">
        <v>44467</v>
      </c>
      <c r="C49" s="5" t="s">
        <v>49</v>
      </c>
      <c r="D49" s="2"/>
      <c r="E49" s="2"/>
      <c r="F49" s="2">
        <v>25</v>
      </c>
      <c r="G49" s="2"/>
      <c r="H49" s="2">
        <v>25</v>
      </c>
      <c r="I49" s="2">
        <v>27</v>
      </c>
      <c r="J49" s="2">
        <v>24</v>
      </c>
      <c r="K49" s="2">
        <v>18</v>
      </c>
      <c r="L49" s="2">
        <v>32</v>
      </c>
      <c r="M49" s="2">
        <v>14</v>
      </c>
      <c r="N49" s="2">
        <v>22</v>
      </c>
      <c r="O49" s="18"/>
      <c r="P49" s="2">
        <f>SUM(Уроки[[#This Row],[1-й класс]:[12-й класс]])</f>
        <v>187</v>
      </c>
    </row>
    <row r="50" spans="1:16" hidden="1" x14ac:dyDescent="0.25">
      <c r="A50" s="8" t="s">
        <v>46</v>
      </c>
      <c r="B50" s="4">
        <v>44467</v>
      </c>
      <c r="C50" s="5" t="s">
        <v>49</v>
      </c>
      <c r="D50" s="2"/>
      <c r="E50" s="2"/>
      <c r="F50" s="2"/>
      <c r="G50" s="2"/>
      <c r="H50" s="2">
        <v>9</v>
      </c>
      <c r="I50" s="2">
        <v>10</v>
      </c>
      <c r="J50" s="2">
        <v>11</v>
      </c>
      <c r="K50" s="2">
        <v>7</v>
      </c>
      <c r="L50" s="2">
        <v>6</v>
      </c>
      <c r="M50" s="2"/>
      <c r="N50" s="2"/>
      <c r="O50" s="18"/>
      <c r="P50" s="2">
        <f>SUM(Уроки[[#This Row],[1-й класс]:[12-й класс]])</f>
        <v>43</v>
      </c>
    </row>
    <row r="51" spans="1:16" hidden="1" x14ac:dyDescent="0.25">
      <c r="A51" s="8" t="s">
        <v>12</v>
      </c>
      <c r="B51" s="4">
        <v>44467</v>
      </c>
      <c r="C51" s="5" t="s">
        <v>49</v>
      </c>
      <c r="D51" s="2"/>
      <c r="E51" s="2"/>
      <c r="F51" s="2"/>
      <c r="G51" s="2"/>
      <c r="H51" s="2"/>
      <c r="I51" s="2">
        <v>7</v>
      </c>
      <c r="J51" s="2">
        <v>10</v>
      </c>
      <c r="K51" s="2">
        <v>15</v>
      </c>
      <c r="L51" s="2">
        <v>14</v>
      </c>
      <c r="M51" s="2"/>
      <c r="N51" s="2">
        <v>4</v>
      </c>
      <c r="O51" s="18"/>
      <c r="P51" s="2">
        <f>SUM(Уроки[[#This Row],[1-й класс]:[12-й класс]])</f>
        <v>50</v>
      </c>
    </row>
    <row r="52" spans="1:16" hidden="1" x14ac:dyDescent="0.25">
      <c r="A52" s="8" t="s">
        <v>13</v>
      </c>
      <c r="B52" s="4">
        <v>44467</v>
      </c>
      <c r="C52" s="5" t="s">
        <v>49</v>
      </c>
      <c r="D52" s="2">
        <v>13</v>
      </c>
      <c r="E52" s="2">
        <v>20</v>
      </c>
      <c r="F52" s="2">
        <v>28</v>
      </c>
      <c r="G52" s="2">
        <v>10</v>
      </c>
      <c r="H52" s="2">
        <v>17</v>
      </c>
      <c r="I52" s="2">
        <v>19</v>
      </c>
      <c r="J52" s="2">
        <v>18</v>
      </c>
      <c r="K52" s="2">
        <v>22</v>
      </c>
      <c r="L52" s="2">
        <v>9</v>
      </c>
      <c r="M52" s="2">
        <v>5</v>
      </c>
      <c r="N52" s="2"/>
      <c r="O52" s="18"/>
      <c r="P52" s="2">
        <f>SUM(Уроки[[#This Row],[1-й класс]:[12-й класс]])</f>
        <v>161</v>
      </c>
    </row>
    <row r="53" spans="1:16" hidden="1" x14ac:dyDescent="0.25">
      <c r="A53" s="8" t="s">
        <v>32</v>
      </c>
      <c r="B53" s="4">
        <v>44467</v>
      </c>
      <c r="C53" s="5" t="s">
        <v>49</v>
      </c>
      <c r="D53" s="2"/>
      <c r="E53" s="2">
        <v>5</v>
      </c>
      <c r="F53" s="2">
        <v>2</v>
      </c>
      <c r="G53" s="2">
        <v>3</v>
      </c>
      <c r="H53" s="2">
        <v>4</v>
      </c>
      <c r="I53" s="2">
        <v>6</v>
      </c>
      <c r="J53" s="2"/>
      <c r="K53" s="2">
        <v>3</v>
      </c>
      <c r="L53" s="2">
        <v>3</v>
      </c>
      <c r="M53" s="2"/>
      <c r="N53" s="2"/>
      <c r="O53" s="18"/>
      <c r="P53" s="2">
        <f>SUM(Уроки[[#This Row],[1-й класс]:[12-й класс]])</f>
        <v>26</v>
      </c>
    </row>
    <row r="54" spans="1:16" hidden="1" x14ac:dyDescent="0.25">
      <c r="A54" s="8" t="s">
        <v>14</v>
      </c>
      <c r="B54" s="4">
        <v>44467</v>
      </c>
      <c r="C54" s="5" t="s">
        <v>49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8"/>
      <c r="P54" s="2">
        <f>SUM(Уроки[[#This Row],[1-й класс]:[12-й класс]])</f>
        <v>0</v>
      </c>
    </row>
    <row r="55" spans="1:16" hidden="1" x14ac:dyDescent="0.25">
      <c r="A55" s="8" t="s">
        <v>15</v>
      </c>
      <c r="B55" s="4">
        <v>44467</v>
      </c>
      <c r="C55" s="5" t="s">
        <v>49</v>
      </c>
      <c r="D55" s="2"/>
      <c r="E55" s="2"/>
      <c r="F55" s="2"/>
      <c r="G55" s="2">
        <v>10</v>
      </c>
      <c r="H55" s="2">
        <v>19</v>
      </c>
      <c r="I55" s="2">
        <v>16</v>
      </c>
      <c r="J55" s="2">
        <v>6</v>
      </c>
      <c r="K55" s="2"/>
      <c r="L55" s="2">
        <v>12</v>
      </c>
      <c r="M55" s="2"/>
      <c r="N55" s="2">
        <v>4</v>
      </c>
      <c r="O55" s="18"/>
      <c r="P55" s="2">
        <f>SUM(Уроки[[#This Row],[1-й класс]:[12-й класс]])</f>
        <v>67</v>
      </c>
    </row>
    <row r="56" spans="1:16" hidden="1" x14ac:dyDescent="0.25">
      <c r="A56" s="8" t="s">
        <v>33</v>
      </c>
      <c r="B56" s="4">
        <v>44467</v>
      </c>
      <c r="C56" s="5" t="s">
        <v>49</v>
      </c>
      <c r="D56" s="2">
        <v>49</v>
      </c>
      <c r="E56" s="2">
        <v>50</v>
      </c>
      <c r="F56" s="2">
        <v>79</v>
      </c>
      <c r="G56" s="2">
        <v>65</v>
      </c>
      <c r="H56" s="2">
        <v>79</v>
      </c>
      <c r="I56" s="2">
        <v>65</v>
      </c>
      <c r="J56" s="2">
        <v>80</v>
      </c>
      <c r="K56" s="2">
        <v>71</v>
      </c>
      <c r="L56" s="2">
        <v>70</v>
      </c>
      <c r="M56" s="2">
        <v>14</v>
      </c>
      <c r="N56" s="2">
        <v>25</v>
      </c>
      <c r="O56" s="18"/>
      <c r="P56" s="2">
        <f>SUM(Уроки[[#This Row],[1-й класс]:[12-й класс]])</f>
        <v>647</v>
      </c>
    </row>
    <row r="57" spans="1:16" hidden="1" x14ac:dyDescent="0.25">
      <c r="A57" s="8" t="s">
        <v>34</v>
      </c>
      <c r="B57" s="4">
        <v>44467</v>
      </c>
      <c r="C57" s="5" t="s">
        <v>49</v>
      </c>
      <c r="D57" s="2">
        <v>6</v>
      </c>
      <c r="E57" s="2">
        <v>9</v>
      </c>
      <c r="F57" s="2">
        <v>12</v>
      </c>
      <c r="G57" s="2">
        <v>14</v>
      </c>
      <c r="H57" s="2">
        <v>6</v>
      </c>
      <c r="I57" s="2">
        <v>6</v>
      </c>
      <c r="J57" s="2">
        <v>15</v>
      </c>
      <c r="K57" s="2">
        <v>11</v>
      </c>
      <c r="L57" s="2">
        <v>7</v>
      </c>
      <c r="M57" s="2">
        <v>4</v>
      </c>
      <c r="N57" s="2"/>
      <c r="O57" s="18"/>
      <c r="P57" s="2">
        <f>SUM(Уроки[[#This Row],[1-й класс]:[12-й класс]])</f>
        <v>90</v>
      </c>
    </row>
    <row r="58" spans="1:16" hidden="1" x14ac:dyDescent="0.25">
      <c r="A58" s="8" t="s">
        <v>16</v>
      </c>
      <c r="B58" s="4">
        <v>44467</v>
      </c>
      <c r="C58" s="5" t="s">
        <v>49</v>
      </c>
      <c r="D58" s="2"/>
      <c r="E58" s="2">
        <v>4</v>
      </c>
      <c r="F58" s="2"/>
      <c r="G58" s="2">
        <v>1</v>
      </c>
      <c r="H58" s="2"/>
      <c r="I58" s="2">
        <v>3</v>
      </c>
      <c r="J58" s="2"/>
      <c r="K58" s="2">
        <v>1</v>
      </c>
      <c r="L58" s="2">
        <v>2</v>
      </c>
      <c r="M58" s="2"/>
      <c r="N58" s="2"/>
      <c r="O58" s="18"/>
      <c r="P58" s="2">
        <f>SUM(Уроки[[#This Row],[1-й класс]:[12-й класс]])</f>
        <v>11</v>
      </c>
    </row>
    <row r="59" spans="1:16" hidden="1" x14ac:dyDescent="0.25">
      <c r="A59" s="8" t="s">
        <v>35</v>
      </c>
      <c r="B59" s="4">
        <v>44467</v>
      </c>
      <c r="C59" s="5" t="s">
        <v>49</v>
      </c>
      <c r="D59" s="2"/>
      <c r="E59" s="2">
        <v>5</v>
      </c>
      <c r="F59" s="2">
        <v>5</v>
      </c>
      <c r="G59" s="2">
        <v>5</v>
      </c>
      <c r="H59" s="2">
        <v>2</v>
      </c>
      <c r="I59" s="2">
        <v>6</v>
      </c>
      <c r="J59" s="2"/>
      <c r="K59" s="2">
        <v>4</v>
      </c>
      <c r="L59" s="2">
        <v>4</v>
      </c>
      <c r="M59" s="2"/>
      <c r="N59" s="2"/>
      <c r="O59" s="18"/>
      <c r="P59" s="2">
        <f>SUM(Уроки[[#This Row],[1-й класс]:[12-й класс]])</f>
        <v>31</v>
      </c>
    </row>
    <row r="60" spans="1:16" hidden="1" x14ac:dyDescent="0.25">
      <c r="A60" s="8" t="s">
        <v>17</v>
      </c>
      <c r="B60" s="4">
        <v>44467</v>
      </c>
      <c r="C60" s="5" t="s">
        <v>49</v>
      </c>
      <c r="D60" s="2">
        <v>20</v>
      </c>
      <c r="E60" s="2">
        <v>15</v>
      </c>
      <c r="F60" s="2">
        <v>18</v>
      </c>
      <c r="G60" s="2">
        <v>25</v>
      </c>
      <c r="H60" s="2">
        <v>9</v>
      </c>
      <c r="I60" s="2">
        <v>20</v>
      </c>
      <c r="J60" s="2">
        <v>15</v>
      </c>
      <c r="K60" s="2">
        <v>10</v>
      </c>
      <c r="L60" s="2">
        <v>12</v>
      </c>
      <c r="M60" s="2">
        <v>4</v>
      </c>
      <c r="N60" s="2">
        <v>8</v>
      </c>
      <c r="O60" s="18"/>
      <c r="P60" s="2">
        <f>SUM(Уроки[[#This Row],[1-й класс]:[12-й класс]])</f>
        <v>156</v>
      </c>
    </row>
    <row r="61" spans="1:16" hidden="1" x14ac:dyDescent="0.25">
      <c r="A61" s="8" t="s">
        <v>36</v>
      </c>
      <c r="B61" s="4">
        <v>44467</v>
      </c>
      <c r="C61" s="5" t="s">
        <v>49</v>
      </c>
      <c r="D61" s="2"/>
      <c r="E61" s="2"/>
      <c r="F61" s="2"/>
      <c r="G61" s="2"/>
      <c r="H61" s="2"/>
      <c r="I61" s="2"/>
      <c r="J61" s="2"/>
      <c r="K61" s="2">
        <v>21</v>
      </c>
      <c r="L61" s="2">
        <v>16</v>
      </c>
      <c r="M61" s="2">
        <v>11</v>
      </c>
      <c r="N61" s="2">
        <v>6</v>
      </c>
      <c r="O61" s="18"/>
      <c r="P61" s="2">
        <f>SUM(Уроки[[#This Row],[1-й класс]:[12-й класс]])</f>
        <v>54</v>
      </c>
    </row>
    <row r="62" spans="1:16" hidden="1" x14ac:dyDescent="0.25">
      <c r="A62" s="8" t="s">
        <v>37</v>
      </c>
      <c r="B62" s="4">
        <v>44467</v>
      </c>
      <c r="C62" s="5" t="s">
        <v>49</v>
      </c>
      <c r="D62" s="2"/>
      <c r="E62" s="2"/>
      <c r="F62" s="2"/>
      <c r="G62" s="2"/>
      <c r="H62" s="2">
        <v>5</v>
      </c>
      <c r="I62" s="2">
        <v>3</v>
      </c>
      <c r="J62" s="2">
        <v>5</v>
      </c>
      <c r="K62" s="2">
        <v>4</v>
      </c>
      <c r="L62" s="2">
        <v>5</v>
      </c>
      <c r="M62" s="2">
        <v>4</v>
      </c>
      <c r="N62" s="2"/>
      <c r="O62" s="18"/>
      <c r="P62" s="2">
        <f>SUM(Уроки[[#This Row],[1-й класс]:[12-й класс]])</f>
        <v>26</v>
      </c>
    </row>
    <row r="63" spans="1:16" hidden="1" x14ac:dyDescent="0.25">
      <c r="A63" s="8" t="s">
        <v>18</v>
      </c>
      <c r="B63" s="4">
        <v>44467</v>
      </c>
      <c r="C63" s="5" t="s">
        <v>49</v>
      </c>
      <c r="D63" s="2">
        <v>10</v>
      </c>
      <c r="E63" s="2">
        <v>9</v>
      </c>
      <c r="F63" s="2">
        <v>15</v>
      </c>
      <c r="G63" s="2">
        <v>9</v>
      </c>
      <c r="H63" s="2">
        <v>10</v>
      </c>
      <c r="I63" s="2">
        <v>9</v>
      </c>
      <c r="J63" s="2">
        <v>7</v>
      </c>
      <c r="K63" s="2">
        <v>3</v>
      </c>
      <c r="L63" s="2">
        <v>4</v>
      </c>
      <c r="M63" s="2">
        <v>2</v>
      </c>
      <c r="N63" s="2"/>
      <c r="O63" s="18"/>
      <c r="P63" s="2">
        <f>SUM(Уроки[[#This Row],[1-й класс]:[12-й класс]])</f>
        <v>78</v>
      </c>
    </row>
    <row r="64" spans="1:16" hidden="1" x14ac:dyDescent="0.25">
      <c r="A64" s="8" t="s">
        <v>38</v>
      </c>
      <c r="B64" s="4">
        <v>44467</v>
      </c>
      <c r="C64" s="5" t="s">
        <v>49</v>
      </c>
      <c r="D64" s="2">
        <v>23</v>
      </c>
      <c r="E64" s="2">
        <v>19</v>
      </c>
      <c r="F64" s="2">
        <v>59</v>
      </c>
      <c r="G64" s="2">
        <v>54</v>
      </c>
      <c r="H64" s="2">
        <v>53</v>
      </c>
      <c r="I64" s="2">
        <v>46</v>
      </c>
      <c r="J64" s="2">
        <v>41</v>
      </c>
      <c r="K64" s="2">
        <v>49</v>
      </c>
      <c r="L64" s="2">
        <v>61</v>
      </c>
      <c r="M64" s="2">
        <v>13</v>
      </c>
      <c r="N64" s="2">
        <v>13</v>
      </c>
      <c r="O64" s="18"/>
      <c r="P64" s="2">
        <f>SUM(Уроки[[#This Row],[1-й класс]:[12-й класс]])</f>
        <v>431</v>
      </c>
    </row>
    <row r="65" spans="1:16" hidden="1" x14ac:dyDescent="0.25">
      <c r="A65" s="8" t="s">
        <v>39</v>
      </c>
      <c r="B65" s="4">
        <v>44467</v>
      </c>
      <c r="C65" s="5" t="s">
        <v>49</v>
      </c>
      <c r="D65" s="2">
        <v>8</v>
      </c>
      <c r="E65" s="2">
        <v>8</v>
      </c>
      <c r="F65" s="2">
        <v>6</v>
      </c>
      <c r="G65" s="2">
        <v>14</v>
      </c>
      <c r="H65" s="2"/>
      <c r="I65" s="2">
        <v>13</v>
      </c>
      <c r="J65" s="2">
        <v>3</v>
      </c>
      <c r="K65" s="2">
        <v>5</v>
      </c>
      <c r="L65" s="2">
        <v>4</v>
      </c>
      <c r="M65" s="2"/>
      <c r="N65" s="2"/>
      <c r="O65" s="18"/>
      <c r="P65" s="2">
        <f>SUM(Уроки[[#This Row],[1-й класс]:[12-й класс]])</f>
        <v>61</v>
      </c>
    </row>
    <row r="66" spans="1:16" x14ac:dyDescent="0.25">
      <c r="A66" s="8" t="s">
        <v>40</v>
      </c>
      <c r="B66" s="4">
        <v>44467</v>
      </c>
      <c r="C66" s="5" t="s">
        <v>49</v>
      </c>
      <c r="D66" s="2">
        <v>5</v>
      </c>
      <c r="E66" s="2">
        <v>4</v>
      </c>
      <c r="F66" s="2">
        <v>3</v>
      </c>
      <c r="G66" s="2">
        <v>4</v>
      </c>
      <c r="H66" s="2">
        <v>3</v>
      </c>
      <c r="I66" s="2"/>
      <c r="J66" s="2">
        <v>4</v>
      </c>
      <c r="K66" s="2">
        <v>4</v>
      </c>
      <c r="L66" s="2"/>
      <c r="M66" s="2"/>
      <c r="N66" s="2"/>
      <c r="O66" s="18"/>
      <c r="P66" s="2">
        <f>SUM(Уроки[[#This Row],[1-й класс]:[12-й класс]])</f>
        <v>27</v>
      </c>
    </row>
    <row r="67" spans="1:16" hidden="1" x14ac:dyDescent="0.25">
      <c r="A67" s="8" t="s">
        <v>41</v>
      </c>
      <c r="B67" s="4">
        <v>44467</v>
      </c>
      <c r="C67" s="5" t="s">
        <v>49</v>
      </c>
      <c r="D67" s="2">
        <v>5</v>
      </c>
      <c r="E67" s="2"/>
      <c r="F67" s="2">
        <v>6</v>
      </c>
      <c r="G67" s="2"/>
      <c r="H67" s="2">
        <v>3</v>
      </c>
      <c r="I67" s="2">
        <v>2</v>
      </c>
      <c r="J67" s="2">
        <v>4</v>
      </c>
      <c r="K67" s="2">
        <v>7</v>
      </c>
      <c r="L67" s="2"/>
      <c r="M67" s="2"/>
      <c r="N67" s="2"/>
      <c r="O67" s="18"/>
      <c r="P67" s="2">
        <f>SUM(Уроки[[#This Row],[1-й класс]:[12-й класс]])</f>
        <v>27</v>
      </c>
    </row>
    <row r="68" spans="1:16" ht="25.5" hidden="1" x14ac:dyDescent="0.25">
      <c r="A68" s="8" t="s">
        <v>3</v>
      </c>
      <c r="B68" s="6">
        <v>44475</v>
      </c>
      <c r="C68" s="5" t="s">
        <v>51</v>
      </c>
      <c r="D68" s="2">
        <v>2</v>
      </c>
      <c r="E68" s="2">
        <v>3</v>
      </c>
      <c r="F68" s="2"/>
      <c r="G68" s="2">
        <v>3</v>
      </c>
      <c r="H68" s="2"/>
      <c r="I68" s="2">
        <v>3</v>
      </c>
      <c r="J68" s="2"/>
      <c r="K68" s="2">
        <v>8</v>
      </c>
      <c r="L68" s="2">
        <v>5</v>
      </c>
      <c r="M68" s="2"/>
      <c r="N68" s="2"/>
      <c r="O68" s="18"/>
      <c r="P68" s="2">
        <f>SUM(Уроки[[#This Row],[1-й класс]:[12-й класс]])</f>
        <v>24</v>
      </c>
    </row>
    <row r="69" spans="1:16" ht="25.5" hidden="1" x14ac:dyDescent="0.25">
      <c r="A69" s="8" t="s">
        <v>4</v>
      </c>
      <c r="B69" s="6">
        <v>44475</v>
      </c>
      <c r="C69" s="5" t="s">
        <v>51</v>
      </c>
      <c r="D69" s="2"/>
      <c r="E69" s="2">
        <v>8</v>
      </c>
      <c r="F69" s="2"/>
      <c r="G69" s="2">
        <v>15</v>
      </c>
      <c r="H69" s="2"/>
      <c r="I69" s="2">
        <v>10</v>
      </c>
      <c r="J69" s="2"/>
      <c r="K69" s="2"/>
      <c r="L69" s="2"/>
      <c r="M69" s="2">
        <v>4</v>
      </c>
      <c r="N69" s="2"/>
      <c r="O69" s="18"/>
      <c r="P69" s="2">
        <f>SUM(Уроки[[#This Row],[1-й класс]:[12-й класс]])</f>
        <v>37</v>
      </c>
    </row>
    <row r="70" spans="1:16" ht="25.5" hidden="1" x14ac:dyDescent="0.25">
      <c r="A70" s="8" t="s">
        <v>43</v>
      </c>
      <c r="B70" s="6">
        <v>44475</v>
      </c>
      <c r="C70" s="5" t="s">
        <v>51</v>
      </c>
      <c r="D70" s="2">
        <v>4</v>
      </c>
      <c r="E70" s="2">
        <v>5</v>
      </c>
      <c r="F70" s="2">
        <v>4</v>
      </c>
      <c r="G70" s="2">
        <v>12</v>
      </c>
      <c r="H70" s="2">
        <v>6</v>
      </c>
      <c r="I70" s="2">
        <v>5</v>
      </c>
      <c r="J70" s="2">
        <v>6</v>
      </c>
      <c r="K70" s="2">
        <v>14</v>
      </c>
      <c r="L70" s="2">
        <v>8</v>
      </c>
      <c r="M70" s="2">
        <v>3</v>
      </c>
      <c r="N70" s="2">
        <v>2</v>
      </c>
      <c r="O70" s="18"/>
      <c r="P70" s="2">
        <f>SUM(Уроки[[#This Row],[1-й класс]:[12-й класс]])</f>
        <v>69</v>
      </c>
    </row>
    <row r="71" spans="1:16" ht="25.5" hidden="1" x14ac:dyDescent="0.25">
      <c r="A71" s="8" t="s">
        <v>5</v>
      </c>
      <c r="B71" s="6">
        <v>44475</v>
      </c>
      <c r="C71" s="5" t="s">
        <v>51</v>
      </c>
      <c r="D71" s="2">
        <v>4</v>
      </c>
      <c r="E71" s="2">
        <v>17</v>
      </c>
      <c r="F71" s="2">
        <v>23</v>
      </c>
      <c r="G71" s="2">
        <v>14</v>
      </c>
      <c r="H71" s="2">
        <v>20</v>
      </c>
      <c r="I71" s="2">
        <v>23</v>
      </c>
      <c r="J71" s="2">
        <v>27</v>
      </c>
      <c r="K71" s="2">
        <v>24</v>
      </c>
      <c r="L71" s="2">
        <v>16</v>
      </c>
      <c r="M71" s="2">
        <v>6</v>
      </c>
      <c r="N71" s="2">
        <v>6</v>
      </c>
      <c r="O71" s="18"/>
      <c r="P71" s="2">
        <f>SUM(Уроки[[#This Row],[1-й класс]:[12-й класс]])</f>
        <v>180</v>
      </c>
    </row>
    <row r="72" spans="1:16" ht="25.5" hidden="1" x14ac:dyDescent="0.25">
      <c r="A72" s="8" t="s">
        <v>31</v>
      </c>
      <c r="B72" s="6">
        <v>44475</v>
      </c>
      <c r="C72" s="5" t="s">
        <v>51</v>
      </c>
      <c r="D72" s="2"/>
      <c r="E72" s="2"/>
      <c r="F72" s="2"/>
      <c r="G72" s="2"/>
      <c r="H72" s="2">
        <v>6</v>
      </c>
      <c r="I72" s="2">
        <v>6</v>
      </c>
      <c r="J72" s="2">
        <v>10</v>
      </c>
      <c r="K72" s="2">
        <v>11</v>
      </c>
      <c r="L72" s="2">
        <v>12</v>
      </c>
      <c r="M72" s="2"/>
      <c r="N72" s="2"/>
      <c r="O72" s="18"/>
      <c r="P72" s="2">
        <f>SUM(Уроки[[#This Row],[1-й класс]:[12-й класс]])</f>
        <v>45</v>
      </c>
    </row>
    <row r="73" spans="1:16" ht="25.5" hidden="1" x14ac:dyDescent="0.25">
      <c r="A73" s="8" t="s">
        <v>6</v>
      </c>
      <c r="B73" s="6">
        <v>44475</v>
      </c>
      <c r="C73" s="5" t="s">
        <v>51</v>
      </c>
      <c r="D73" s="2">
        <v>20</v>
      </c>
      <c r="E73" s="2">
        <v>16</v>
      </c>
      <c r="F73" s="2">
        <v>24</v>
      </c>
      <c r="G73" s="2">
        <v>21</v>
      </c>
      <c r="H73" s="2">
        <v>61</v>
      </c>
      <c r="I73" s="2">
        <v>64</v>
      </c>
      <c r="J73" s="2">
        <v>52</v>
      </c>
      <c r="K73" s="2">
        <v>54</v>
      </c>
      <c r="L73" s="2">
        <v>36</v>
      </c>
      <c r="M73" s="2">
        <v>22</v>
      </c>
      <c r="N73" s="2">
        <v>12</v>
      </c>
      <c r="O73" s="18"/>
      <c r="P73" s="2">
        <f>SUM(Уроки[[#This Row],[1-й класс]:[12-й класс]])</f>
        <v>382</v>
      </c>
    </row>
    <row r="74" spans="1:16" ht="25.5" hidden="1" x14ac:dyDescent="0.25">
      <c r="A74" s="8" t="s">
        <v>7</v>
      </c>
      <c r="B74" s="6">
        <v>44475</v>
      </c>
      <c r="C74" s="5" t="s">
        <v>51</v>
      </c>
      <c r="D74" s="2">
        <v>5</v>
      </c>
      <c r="E74" s="2">
        <v>7</v>
      </c>
      <c r="F74" s="2">
        <v>11</v>
      </c>
      <c r="G74" s="2">
        <v>9</v>
      </c>
      <c r="H74" s="2">
        <v>9</v>
      </c>
      <c r="I74" s="2">
        <v>8</v>
      </c>
      <c r="J74" s="2">
        <v>14</v>
      </c>
      <c r="K74" s="2">
        <v>13</v>
      </c>
      <c r="L74" s="2">
        <v>6</v>
      </c>
      <c r="M74" s="2"/>
      <c r="N74" s="2"/>
      <c r="O74" s="18"/>
      <c r="P74" s="2">
        <f>SUM(Уроки[[#This Row],[1-й класс]:[12-й класс]])</f>
        <v>82</v>
      </c>
    </row>
    <row r="75" spans="1:16" ht="25.5" hidden="1" x14ac:dyDescent="0.25">
      <c r="A75" s="8" t="s">
        <v>8</v>
      </c>
      <c r="B75" s="6">
        <v>44475</v>
      </c>
      <c r="C75" s="5" t="s">
        <v>51</v>
      </c>
      <c r="D75" s="2"/>
      <c r="E75" s="2"/>
      <c r="F75" s="2"/>
      <c r="G75" s="2"/>
      <c r="H75" s="2"/>
      <c r="I75" s="2"/>
      <c r="J75" s="2">
        <v>9</v>
      </c>
      <c r="K75" s="2">
        <v>4</v>
      </c>
      <c r="L75" s="2"/>
      <c r="M75" s="2"/>
      <c r="N75" s="2">
        <v>4</v>
      </c>
      <c r="O75" s="18"/>
      <c r="P75" s="2">
        <f>SUM(Уроки[[#This Row],[1-й класс]:[12-й класс]])</f>
        <v>17</v>
      </c>
    </row>
    <row r="76" spans="1:16" ht="25.5" hidden="1" x14ac:dyDescent="0.25">
      <c r="A76" s="8" t="s">
        <v>9</v>
      </c>
      <c r="B76" s="6">
        <v>44475</v>
      </c>
      <c r="C76" s="5" t="s">
        <v>51</v>
      </c>
      <c r="D76" s="2">
        <v>5</v>
      </c>
      <c r="E76" s="2">
        <v>6</v>
      </c>
      <c r="F76" s="2">
        <v>3</v>
      </c>
      <c r="G76" s="2">
        <v>7</v>
      </c>
      <c r="H76" s="2">
        <v>15</v>
      </c>
      <c r="I76" s="2">
        <v>18</v>
      </c>
      <c r="J76" s="2">
        <v>26</v>
      </c>
      <c r="K76" s="2">
        <v>21</v>
      </c>
      <c r="L76" s="2">
        <v>14</v>
      </c>
      <c r="M76" s="2">
        <v>6</v>
      </c>
      <c r="N76" s="2"/>
      <c r="O76" s="18"/>
      <c r="P76" s="2">
        <f>SUM(Уроки[[#This Row],[1-й класс]:[12-й класс]])</f>
        <v>121</v>
      </c>
    </row>
    <row r="77" spans="1:16" ht="25.5" hidden="1" x14ac:dyDescent="0.25">
      <c r="A77" s="8" t="s">
        <v>10</v>
      </c>
      <c r="B77" s="6">
        <v>44475</v>
      </c>
      <c r="C77" s="5" t="s">
        <v>51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8"/>
      <c r="P77" s="2">
        <f>SUM(Уроки[[#This Row],[1-й класс]:[12-й класс]])</f>
        <v>0</v>
      </c>
    </row>
    <row r="78" spans="1:16" ht="25.5" hidden="1" x14ac:dyDescent="0.25">
      <c r="A78" s="8" t="s">
        <v>42</v>
      </c>
      <c r="B78" s="6">
        <v>44475</v>
      </c>
      <c r="C78" s="5" t="s">
        <v>51</v>
      </c>
      <c r="D78" s="2"/>
      <c r="E78" s="2">
        <v>4</v>
      </c>
      <c r="F78" s="2">
        <v>3</v>
      </c>
      <c r="G78" s="2">
        <v>5</v>
      </c>
      <c r="H78" s="2">
        <v>4</v>
      </c>
      <c r="I78" s="2">
        <v>4</v>
      </c>
      <c r="J78" s="2">
        <v>5</v>
      </c>
      <c r="K78" s="2"/>
      <c r="L78" s="2">
        <v>24</v>
      </c>
      <c r="M78" s="2">
        <v>12</v>
      </c>
      <c r="N78" s="2"/>
      <c r="O78" s="18"/>
      <c r="P78" s="2">
        <f>SUM(Уроки[[#This Row],[1-й класс]:[12-й класс]])</f>
        <v>61</v>
      </c>
    </row>
    <row r="79" spans="1:16" ht="25.5" hidden="1" x14ac:dyDescent="0.25">
      <c r="A79" s="8" t="s">
        <v>44</v>
      </c>
      <c r="B79" s="6">
        <v>44475</v>
      </c>
      <c r="C79" s="5" t="s">
        <v>51</v>
      </c>
      <c r="D79" s="2"/>
      <c r="E79" s="2"/>
      <c r="F79" s="2"/>
      <c r="G79" s="2"/>
      <c r="H79" s="2">
        <v>14</v>
      </c>
      <c r="I79" s="2">
        <v>3</v>
      </c>
      <c r="J79" s="2">
        <v>5</v>
      </c>
      <c r="K79" s="2">
        <v>13</v>
      </c>
      <c r="L79" s="2">
        <v>6</v>
      </c>
      <c r="M79" s="2"/>
      <c r="N79" s="2"/>
      <c r="O79" s="18"/>
      <c r="P79" s="2">
        <f>SUM(Уроки[[#This Row],[1-й класс]:[12-й класс]])</f>
        <v>41</v>
      </c>
    </row>
    <row r="80" spans="1:16" ht="25.5" hidden="1" x14ac:dyDescent="0.25">
      <c r="A80" s="8" t="s">
        <v>11</v>
      </c>
      <c r="B80" s="6">
        <v>44475</v>
      </c>
      <c r="C80" s="5" t="s">
        <v>51</v>
      </c>
      <c r="D80" s="2"/>
      <c r="E80" s="2"/>
      <c r="F80" s="2"/>
      <c r="G80" s="2"/>
      <c r="H80" s="2">
        <v>8</v>
      </c>
      <c r="I80" s="2">
        <v>16</v>
      </c>
      <c r="J80" s="2">
        <v>10</v>
      </c>
      <c r="K80" s="2">
        <v>13</v>
      </c>
      <c r="L80" s="2">
        <v>16</v>
      </c>
      <c r="M80" s="2">
        <v>6</v>
      </c>
      <c r="N80" s="2"/>
      <c r="O80" s="18"/>
      <c r="P80" s="2">
        <f>SUM(Уроки[[#This Row],[1-й класс]:[12-й класс]])</f>
        <v>69</v>
      </c>
    </row>
    <row r="81" spans="1:16" ht="25.5" hidden="1" x14ac:dyDescent="0.25">
      <c r="A81" s="8" t="s">
        <v>45</v>
      </c>
      <c r="B81" s="6">
        <v>44475</v>
      </c>
      <c r="C81" s="5" t="s">
        <v>51</v>
      </c>
      <c r="D81" s="2"/>
      <c r="E81" s="2"/>
      <c r="F81" s="2"/>
      <c r="G81" s="2"/>
      <c r="H81" s="2">
        <v>22</v>
      </c>
      <c r="I81" s="2">
        <v>18</v>
      </c>
      <c r="J81" s="2">
        <v>16</v>
      </c>
      <c r="K81" s="2">
        <v>18</v>
      </c>
      <c r="L81" s="2">
        <v>19</v>
      </c>
      <c r="M81" s="2"/>
      <c r="N81" s="2">
        <v>22</v>
      </c>
      <c r="O81" s="18"/>
      <c r="P81" s="2">
        <f>SUM(Уроки[[#This Row],[1-й класс]:[12-й класс]])</f>
        <v>115</v>
      </c>
    </row>
    <row r="82" spans="1:16" ht="25.5" hidden="1" x14ac:dyDescent="0.25">
      <c r="A82" s="8" t="s">
        <v>46</v>
      </c>
      <c r="B82" s="6">
        <v>44475</v>
      </c>
      <c r="C82" s="5" t="s">
        <v>51</v>
      </c>
      <c r="D82" s="2"/>
      <c r="E82" s="2"/>
      <c r="F82" s="2"/>
      <c r="G82" s="2"/>
      <c r="H82" s="2">
        <v>9</v>
      </c>
      <c r="I82" s="2">
        <v>10</v>
      </c>
      <c r="J82" s="2">
        <v>11</v>
      </c>
      <c r="K82" s="2">
        <v>8</v>
      </c>
      <c r="L82" s="2">
        <v>6</v>
      </c>
      <c r="M82" s="2"/>
      <c r="N82" s="2"/>
      <c r="O82" s="18"/>
      <c r="P82" s="2">
        <f>SUM(Уроки[[#This Row],[1-й класс]:[12-й класс]])</f>
        <v>44</v>
      </c>
    </row>
    <row r="83" spans="1:16" ht="25.5" hidden="1" x14ac:dyDescent="0.25">
      <c r="A83" s="8" t="s">
        <v>12</v>
      </c>
      <c r="B83" s="6">
        <v>44475</v>
      </c>
      <c r="C83" s="5" t="s">
        <v>51</v>
      </c>
      <c r="D83" s="2">
        <v>24</v>
      </c>
      <c r="E83" s="2">
        <v>30</v>
      </c>
      <c r="F83" s="2">
        <v>20</v>
      </c>
      <c r="G83" s="2">
        <v>21</v>
      </c>
      <c r="H83" s="2">
        <v>23</v>
      </c>
      <c r="I83" s="2">
        <v>26</v>
      </c>
      <c r="J83" s="2">
        <v>16</v>
      </c>
      <c r="K83" s="2">
        <v>20</v>
      </c>
      <c r="L83" s="2">
        <v>15</v>
      </c>
      <c r="M83" s="2"/>
      <c r="N83" s="2">
        <v>4</v>
      </c>
      <c r="O83" s="18"/>
      <c r="P83" s="2">
        <f>SUM(Уроки[[#This Row],[1-й класс]:[12-й класс]])</f>
        <v>199</v>
      </c>
    </row>
    <row r="84" spans="1:16" ht="25.5" hidden="1" x14ac:dyDescent="0.25">
      <c r="A84" s="8" t="s">
        <v>13</v>
      </c>
      <c r="B84" s="6">
        <v>44475</v>
      </c>
      <c r="C84" s="5" t="s">
        <v>51</v>
      </c>
      <c r="D84" s="2">
        <v>12</v>
      </c>
      <c r="E84" s="2">
        <v>19</v>
      </c>
      <c r="F84" s="2">
        <v>24</v>
      </c>
      <c r="G84" s="2">
        <v>11</v>
      </c>
      <c r="H84" s="2">
        <v>14</v>
      </c>
      <c r="I84" s="2">
        <v>17</v>
      </c>
      <c r="J84" s="2">
        <v>18</v>
      </c>
      <c r="K84" s="2">
        <v>24</v>
      </c>
      <c r="L84" s="2">
        <v>7</v>
      </c>
      <c r="M84" s="2">
        <v>6</v>
      </c>
      <c r="N84" s="2"/>
      <c r="O84" s="18"/>
      <c r="P84" s="2">
        <f>SUM(Уроки[[#This Row],[1-й класс]:[12-й класс]])</f>
        <v>152</v>
      </c>
    </row>
    <row r="85" spans="1:16" ht="25.5" hidden="1" x14ac:dyDescent="0.25">
      <c r="A85" s="8" t="s">
        <v>32</v>
      </c>
      <c r="B85" s="6">
        <v>44475</v>
      </c>
      <c r="C85" s="5" t="s">
        <v>51</v>
      </c>
      <c r="D85" s="2"/>
      <c r="E85" s="2">
        <v>2</v>
      </c>
      <c r="F85" s="2">
        <v>3</v>
      </c>
      <c r="G85" s="2">
        <v>5</v>
      </c>
      <c r="H85" s="2">
        <v>3</v>
      </c>
      <c r="I85" s="2">
        <v>6</v>
      </c>
      <c r="J85" s="2"/>
      <c r="K85" s="2">
        <v>3</v>
      </c>
      <c r="L85" s="2">
        <v>3</v>
      </c>
      <c r="M85" s="2"/>
      <c r="N85" s="2"/>
      <c r="O85" s="18"/>
      <c r="P85" s="2">
        <f>SUM(Уроки[[#This Row],[1-й класс]:[12-й класс]])</f>
        <v>25</v>
      </c>
    </row>
    <row r="86" spans="1:16" ht="25.5" hidden="1" x14ac:dyDescent="0.25">
      <c r="A86" s="8" t="s">
        <v>14</v>
      </c>
      <c r="B86" s="6">
        <v>44475</v>
      </c>
      <c r="C86" s="5" t="s">
        <v>51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8"/>
      <c r="P86" s="2">
        <f>SUM(Уроки[[#This Row],[1-й класс]:[12-й класс]])</f>
        <v>0</v>
      </c>
    </row>
    <row r="87" spans="1:16" ht="25.5" hidden="1" x14ac:dyDescent="0.25">
      <c r="A87" s="8" t="s">
        <v>15</v>
      </c>
      <c r="B87" s="6">
        <v>44475</v>
      </c>
      <c r="C87" s="5" t="s">
        <v>51</v>
      </c>
      <c r="D87" s="2"/>
      <c r="E87" s="2"/>
      <c r="F87" s="2"/>
      <c r="G87" s="2">
        <v>10</v>
      </c>
      <c r="H87" s="2">
        <v>18</v>
      </c>
      <c r="I87" s="2"/>
      <c r="J87" s="2"/>
      <c r="K87" s="2"/>
      <c r="L87" s="2">
        <v>14</v>
      </c>
      <c r="M87" s="2"/>
      <c r="N87" s="2">
        <v>4</v>
      </c>
      <c r="O87" s="18"/>
      <c r="P87" s="2">
        <f>SUM(Уроки[[#This Row],[1-й класс]:[12-й класс]])</f>
        <v>46</v>
      </c>
    </row>
    <row r="88" spans="1:16" ht="25.5" hidden="1" x14ac:dyDescent="0.25">
      <c r="A88" s="8" t="s">
        <v>33</v>
      </c>
      <c r="B88" s="6">
        <v>44475</v>
      </c>
      <c r="C88" s="5" t="s">
        <v>51</v>
      </c>
      <c r="D88" s="2">
        <v>49</v>
      </c>
      <c r="E88" s="2">
        <v>50</v>
      </c>
      <c r="F88" s="2">
        <v>79</v>
      </c>
      <c r="G88" s="2">
        <v>65</v>
      </c>
      <c r="H88" s="2">
        <v>79</v>
      </c>
      <c r="I88" s="2">
        <v>65</v>
      </c>
      <c r="J88" s="2">
        <v>80</v>
      </c>
      <c r="K88" s="2">
        <v>71</v>
      </c>
      <c r="L88" s="2">
        <v>70</v>
      </c>
      <c r="M88" s="2">
        <v>11</v>
      </c>
      <c r="N88" s="2">
        <v>25</v>
      </c>
      <c r="O88" s="18"/>
      <c r="P88" s="2">
        <f>SUM(Уроки[[#This Row],[1-й класс]:[12-й класс]])</f>
        <v>644</v>
      </c>
    </row>
    <row r="89" spans="1:16" ht="25.5" hidden="1" x14ac:dyDescent="0.25">
      <c r="A89" s="8" t="s">
        <v>34</v>
      </c>
      <c r="B89" s="6">
        <v>44475</v>
      </c>
      <c r="C89" s="5" t="s">
        <v>51</v>
      </c>
      <c r="D89" s="2">
        <v>6</v>
      </c>
      <c r="E89" s="2">
        <v>9</v>
      </c>
      <c r="F89" s="2">
        <v>12</v>
      </c>
      <c r="G89" s="2">
        <v>14</v>
      </c>
      <c r="H89" s="2">
        <v>6</v>
      </c>
      <c r="I89" s="2">
        <v>6</v>
      </c>
      <c r="J89" s="2">
        <v>15</v>
      </c>
      <c r="K89" s="2">
        <v>11</v>
      </c>
      <c r="L89" s="2">
        <v>7</v>
      </c>
      <c r="M89" s="2">
        <v>4</v>
      </c>
      <c r="N89" s="2"/>
      <c r="O89" s="18"/>
      <c r="P89" s="2">
        <f>SUM(Уроки[[#This Row],[1-й класс]:[12-й класс]])</f>
        <v>90</v>
      </c>
    </row>
    <row r="90" spans="1:16" ht="25.5" hidden="1" x14ac:dyDescent="0.25">
      <c r="A90" s="8" t="s">
        <v>16</v>
      </c>
      <c r="B90" s="6">
        <v>44475</v>
      </c>
      <c r="C90" s="5" t="s">
        <v>51</v>
      </c>
      <c r="D90" s="2">
        <v>2</v>
      </c>
      <c r="E90" s="2">
        <v>3</v>
      </c>
      <c r="F90" s="2"/>
      <c r="G90" s="2">
        <v>1</v>
      </c>
      <c r="H90" s="2"/>
      <c r="I90" s="2">
        <v>3</v>
      </c>
      <c r="J90" s="2"/>
      <c r="K90" s="2">
        <v>3</v>
      </c>
      <c r="L90" s="2">
        <v>2</v>
      </c>
      <c r="M90" s="2"/>
      <c r="N90" s="2"/>
      <c r="O90" s="18"/>
      <c r="P90" s="2">
        <f>SUM(Уроки[[#This Row],[1-й класс]:[12-й класс]])</f>
        <v>14</v>
      </c>
    </row>
    <row r="91" spans="1:16" ht="25.5" hidden="1" x14ac:dyDescent="0.25">
      <c r="A91" s="8" t="s">
        <v>35</v>
      </c>
      <c r="B91" s="6">
        <v>44475</v>
      </c>
      <c r="C91" s="5" t="s">
        <v>51</v>
      </c>
      <c r="D91" s="2">
        <v>3</v>
      </c>
      <c r="E91" s="2">
        <v>4</v>
      </c>
      <c r="F91" s="2">
        <v>4</v>
      </c>
      <c r="G91" s="2">
        <v>3</v>
      </c>
      <c r="H91" s="2">
        <v>4</v>
      </c>
      <c r="I91" s="2">
        <v>2</v>
      </c>
      <c r="J91" s="2"/>
      <c r="K91" s="2">
        <v>2</v>
      </c>
      <c r="L91" s="2">
        <v>4</v>
      </c>
      <c r="M91" s="2"/>
      <c r="N91" s="2"/>
      <c r="O91" s="18"/>
      <c r="P91" s="2">
        <f>SUM(Уроки[[#This Row],[1-й класс]:[12-й класс]])</f>
        <v>26</v>
      </c>
    </row>
    <row r="92" spans="1:16" ht="25.5" hidden="1" x14ac:dyDescent="0.25">
      <c r="A92" s="8" t="s">
        <v>17</v>
      </c>
      <c r="B92" s="6">
        <v>44475</v>
      </c>
      <c r="C92" s="5" t="s">
        <v>51</v>
      </c>
      <c r="D92" s="2">
        <v>23</v>
      </c>
      <c r="E92" s="2">
        <v>18</v>
      </c>
      <c r="F92" s="2">
        <v>19</v>
      </c>
      <c r="G92" s="2">
        <v>13</v>
      </c>
      <c r="H92" s="2">
        <v>10</v>
      </c>
      <c r="I92" s="2">
        <v>20</v>
      </c>
      <c r="J92" s="2">
        <v>15</v>
      </c>
      <c r="K92" s="2">
        <v>13</v>
      </c>
      <c r="L92" s="2">
        <v>16</v>
      </c>
      <c r="M92" s="2">
        <v>5</v>
      </c>
      <c r="N92" s="2">
        <v>10</v>
      </c>
      <c r="O92" s="18"/>
      <c r="P92" s="2">
        <f>SUM(Уроки[[#This Row],[1-й класс]:[12-й класс]])</f>
        <v>162</v>
      </c>
    </row>
    <row r="93" spans="1:16" ht="25.5" hidden="1" x14ac:dyDescent="0.25">
      <c r="A93" s="8" t="s">
        <v>36</v>
      </c>
      <c r="B93" s="6">
        <v>44475</v>
      </c>
      <c r="C93" s="5" t="s">
        <v>51</v>
      </c>
      <c r="D93" s="2"/>
      <c r="E93" s="2"/>
      <c r="F93" s="2"/>
      <c r="G93" s="2"/>
      <c r="H93" s="2"/>
      <c r="I93" s="2"/>
      <c r="J93" s="2"/>
      <c r="K93" s="2">
        <v>24</v>
      </c>
      <c r="L93" s="2">
        <v>19</v>
      </c>
      <c r="M93" s="2">
        <v>12</v>
      </c>
      <c r="N93" s="2">
        <v>6</v>
      </c>
      <c r="O93" s="18"/>
      <c r="P93" s="2">
        <f>SUM(Уроки[[#This Row],[1-й класс]:[12-й класс]])</f>
        <v>61</v>
      </c>
    </row>
    <row r="94" spans="1:16" ht="25.5" hidden="1" x14ac:dyDescent="0.25">
      <c r="A94" s="8" t="s">
        <v>37</v>
      </c>
      <c r="B94" s="6">
        <v>44475</v>
      </c>
      <c r="C94" s="5" t="s">
        <v>51</v>
      </c>
      <c r="D94" s="2"/>
      <c r="E94" s="2"/>
      <c r="F94" s="2"/>
      <c r="G94" s="2"/>
      <c r="H94" s="2">
        <v>2</v>
      </c>
      <c r="I94" s="2">
        <v>1</v>
      </c>
      <c r="J94" s="2">
        <v>5</v>
      </c>
      <c r="K94" s="2">
        <v>4</v>
      </c>
      <c r="L94" s="2">
        <v>3</v>
      </c>
      <c r="M94" s="2">
        <v>4</v>
      </c>
      <c r="N94" s="2"/>
      <c r="O94" s="18"/>
      <c r="P94" s="2">
        <f>SUM(Уроки[[#This Row],[1-й класс]:[12-й класс]])</f>
        <v>19</v>
      </c>
    </row>
    <row r="95" spans="1:16" ht="25.5" hidden="1" x14ac:dyDescent="0.25">
      <c r="A95" s="8" t="s">
        <v>18</v>
      </c>
      <c r="B95" s="6">
        <v>44475</v>
      </c>
      <c r="C95" s="5" t="s">
        <v>51</v>
      </c>
      <c r="D95" s="2">
        <v>5</v>
      </c>
      <c r="E95" s="2">
        <v>6</v>
      </c>
      <c r="F95" s="2">
        <v>5</v>
      </c>
      <c r="G95" s="2">
        <v>7</v>
      </c>
      <c r="H95" s="2">
        <v>3</v>
      </c>
      <c r="I95" s="2">
        <v>4</v>
      </c>
      <c r="J95" s="2">
        <v>4</v>
      </c>
      <c r="K95" s="2">
        <v>2</v>
      </c>
      <c r="L95" s="2">
        <v>3</v>
      </c>
      <c r="M95" s="2">
        <v>4</v>
      </c>
      <c r="N95" s="2"/>
      <c r="O95" s="18"/>
      <c r="P95" s="2">
        <f>SUM(Уроки[[#This Row],[1-й класс]:[12-й класс]])</f>
        <v>43</v>
      </c>
    </row>
    <row r="96" spans="1:16" ht="25.5" hidden="1" x14ac:dyDescent="0.25">
      <c r="A96" s="8" t="s">
        <v>38</v>
      </c>
      <c r="B96" s="6">
        <v>44475</v>
      </c>
      <c r="C96" s="5" t="s">
        <v>51</v>
      </c>
      <c r="D96" s="2">
        <v>21</v>
      </c>
      <c r="E96" s="2">
        <v>30</v>
      </c>
      <c r="F96" s="2">
        <v>24</v>
      </c>
      <c r="G96" s="2">
        <v>15</v>
      </c>
      <c r="H96" s="2">
        <v>15</v>
      </c>
      <c r="I96" s="2"/>
      <c r="J96" s="2">
        <v>16</v>
      </c>
      <c r="K96" s="2">
        <v>17</v>
      </c>
      <c r="L96" s="2">
        <v>24</v>
      </c>
      <c r="M96" s="2">
        <v>15</v>
      </c>
      <c r="N96" s="2">
        <v>13</v>
      </c>
      <c r="O96" s="18"/>
      <c r="P96" s="2">
        <f>SUM(Уроки[[#This Row],[1-й класс]:[12-й класс]])</f>
        <v>190</v>
      </c>
    </row>
    <row r="97" spans="1:16" ht="25.5" hidden="1" x14ac:dyDescent="0.25">
      <c r="A97" s="8" t="s">
        <v>39</v>
      </c>
      <c r="B97" s="6">
        <v>44475</v>
      </c>
      <c r="C97" s="5" t="s">
        <v>51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8"/>
      <c r="P97" s="2">
        <f>SUM(Уроки[[#This Row],[1-й класс]:[12-й класс]])</f>
        <v>0</v>
      </c>
    </row>
    <row r="98" spans="1:16" ht="25.5" x14ac:dyDescent="0.25">
      <c r="A98" s="8" t="s">
        <v>40</v>
      </c>
      <c r="B98" s="6">
        <v>44475</v>
      </c>
      <c r="C98" s="5" t="s">
        <v>51</v>
      </c>
      <c r="D98" s="2">
        <v>6</v>
      </c>
      <c r="E98" s="2">
        <v>4</v>
      </c>
      <c r="F98" s="2">
        <v>3</v>
      </c>
      <c r="G98" s="2">
        <v>4</v>
      </c>
      <c r="H98" s="2">
        <v>3</v>
      </c>
      <c r="I98" s="2"/>
      <c r="J98" s="2"/>
      <c r="K98" s="2">
        <v>4</v>
      </c>
      <c r="L98" s="2"/>
      <c r="M98" s="2"/>
      <c r="N98" s="2"/>
      <c r="O98" s="18"/>
      <c r="P98" s="2">
        <f>SUM(Уроки[[#This Row],[1-й класс]:[12-й класс]])</f>
        <v>24</v>
      </c>
    </row>
    <row r="99" spans="1:16" ht="25.5" hidden="1" x14ac:dyDescent="0.25">
      <c r="A99" s="8" t="s">
        <v>41</v>
      </c>
      <c r="B99" s="6">
        <v>44475</v>
      </c>
      <c r="C99" s="5" t="s">
        <v>51</v>
      </c>
      <c r="D99" s="2">
        <v>5</v>
      </c>
      <c r="E99" s="2"/>
      <c r="F99" s="2">
        <v>6</v>
      </c>
      <c r="G99" s="2"/>
      <c r="H99" s="2">
        <v>4</v>
      </c>
      <c r="I99" s="2">
        <v>2</v>
      </c>
      <c r="J99" s="2">
        <v>4</v>
      </c>
      <c r="K99" s="2">
        <v>8</v>
      </c>
      <c r="L99" s="2">
        <v>4</v>
      </c>
      <c r="M99" s="2"/>
      <c r="N99" s="2"/>
      <c r="O99" s="18"/>
      <c r="P99" s="2">
        <f>SUM(Уроки[[#This Row],[1-й класс]:[12-й класс]])</f>
        <v>33</v>
      </c>
    </row>
    <row r="100" spans="1:16" ht="25.5" hidden="1" x14ac:dyDescent="0.25">
      <c r="A100" s="8" t="s">
        <v>3</v>
      </c>
      <c r="B100" s="6">
        <v>44482</v>
      </c>
      <c r="C100" s="5" t="s">
        <v>52</v>
      </c>
      <c r="D100" s="2">
        <v>2</v>
      </c>
      <c r="E100" s="2">
        <v>3</v>
      </c>
      <c r="F100" s="2"/>
      <c r="G100" s="2">
        <v>4</v>
      </c>
      <c r="H100" s="2"/>
      <c r="I100" s="2">
        <v>3</v>
      </c>
      <c r="J100" s="2"/>
      <c r="K100" s="2">
        <v>6</v>
      </c>
      <c r="L100" s="2">
        <v>5</v>
      </c>
      <c r="M100" s="2"/>
      <c r="N100" s="2"/>
      <c r="O100" s="18"/>
      <c r="P100" s="2">
        <f>SUM(Уроки[[#This Row],[1-й класс]:[12-й класс]])</f>
        <v>23</v>
      </c>
    </row>
    <row r="101" spans="1:16" ht="25.5" hidden="1" x14ac:dyDescent="0.25">
      <c r="A101" s="8" t="s">
        <v>4</v>
      </c>
      <c r="B101" s="6">
        <v>44482</v>
      </c>
      <c r="C101" s="5" t="s">
        <v>52</v>
      </c>
      <c r="D101" s="2">
        <v>5</v>
      </c>
      <c r="E101" s="2">
        <v>8</v>
      </c>
      <c r="F101" s="2"/>
      <c r="G101" s="2">
        <v>15</v>
      </c>
      <c r="H101" s="2">
        <v>5</v>
      </c>
      <c r="I101" s="2">
        <v>12</v>
      </c>
      <c r="J101" s="2">
        <v>7</v>
      </c>
      <c r="K101" s="2">
        <v>5</v>
      </c>
      <c r="L101" s="2">
        <v>6</v>
      </c>
      <c r="M101" s="2">
        <v>5</v>
      </c>
      <c r="N101" s="2">
        <v>3</v>
      </c>
      <c r="O101" s="18"/>
      <c r="P101" s="2">
        <f>SUM(Уроки[[#This Row],[1-й класс]:[12-й класс]])</f>
        <v>71</v>
      </c>
    </row>
    <row r="102" spans="1:16" ht="25.5" hidden="1" x14ac:dyDescent="0.25">
      <c r="A102" s="8" t="s">
        <v>43</v>
      </c>
      <c r="B102" s="6">
        <v>44482</v>
      </c>
      <c r="C102" s="5" t="s">
        <v>52</v>
      </c>
      <c r="D102" s="2">
        <v>4</v>
      </c>
      <c r="E102" s="2">
        <v>3</v>
      </c>
      <c r="F102" s="2">
        <v>5</v>
      </c>
      <c r="G102" s="2">
        <v>7</v>
      </c>
      <c r="H102" s="2">
        <v>5</v>
      </c>
      <c r="I102" s="2">
        <v>5</v>
      </c>
      <c r="J102" s="2">
        <v>2</v>
      </c>
      <c r="K102" s="2">
        <v>11</v>
      </c>
      <c r="L102" s="2">
        <v>10</v>
      </c>
      <c r="M102" s="2">
        <v>3</v>
      </c>
      <c r="N102" s="2">
        <v>2</v>
      </c>
      <c r="O102" s="18"/>
      <c r="P102" s="2">
        <f>SUM(Уроки[[#This Row],[1-й класс]:[12-й класс]])</f>
        <v>57</v>
      </c>
    </row>
    <row r="103" spans="1:16" ht="25.5" hidden="1" x14ac:dyDescent="0.25">
      <c r="A103" s="8" t="s">
        <v>5</v>
      </c>
      <c r="B103" s="6">
        <v>44482</v>
      </c>
      <c r="C103" s="5" t="s">
        <v>52</v>
      </c>
      <c r="D103" s="2">
        <v>4</v>
      </c>
      <c r="E103" s="2">
        <v>17</v>
      </c>
      <c r="F103" s="2">
        <v>25</v>
      </c>
      <c r="G103" s="2">
        <v>14</v>
      </c>
      <c r="H103" s="2">
        <v>18</v>
      </c>
      <c r="I103" s="2">
        <v>24</v>
      </c>
      <c r="J103" s="2">
        <v>26</v>
      </c>
      <c r="K103" s="2">
        <v>25</v>
      </c>
      <c r="L103" s="2">
        <v>17</v>
      </c>
      <c r="M103" s="2">
        <v>3</v>
      </c>
      <c r="N103" s="2">
        <v>7</v>
      </c>
      <c r="O103" s="18"/>
      <c r="P103" s="2">
        <f>SUM(Уроки[[#This Row],[1-й класс]:[12-й класс]])</f>
        <v>180</v>
      </c>
    </row>
    <row r="104" spans="1:16" ht="25.5" hidden="1" x14ac:dyDescent="0.25">
      <c r="A104" s="8" t="s">
        <v>31</v>
      </c>
      <c r="B104" s="6">
        <v>44482</v>
      </c>
      <c r="C104" s="5" t="s">
        <v>52</v>
      </c>
      <c r="D104" s="2"/>
      <c r="E104" s="2"/>
      <c r="F104" s="2"/>
      <c r="G104" s="2"/>
      <c r="H104" s="2">
        <v>6</v>
      </c>
      <c r="I104" s="2">
        <v>6</v>
      </c>
      <c r="J104" s="2">
        <v>10</v>
      </c>
      <c r="K104" s="2">
        <v>13</v>
      </c>
      <c r="L104" s="2">
        <v>12</v>
      </c>
      <c r="M104" s="2"/>
      <c r="N104" s="2"/>
      <c r="O104" s="18"/>
      <c r="P104" s="2">
        <f>SUM(Уроки[[#This Row],[1-й класс]:[12-й класс]])</f>
        <v>47</v>
      </c>
    </row>
    <row r="105" spans="1:16" ht="25.5" hidden="1" x14ac:dyDescent="0.25">
      <c r="A105" s="8" t="s">
        <v>6</v>
      </c>
      <c r="B105" s="6">
        <v>44482</v>
      </c>
      <c r="C105" s="5" t="s">
        <v>52</v>
      </c>
      <c r="D105" s="2">
        <v>22</v>
      </c>
      <c r="E105" s="2">
        <v>19</v>
      </c>
      <c r="F105" s="2">
        <v>39</v>
      </c>
      <c r="G105" s="2">
        <v>42</v>
      </c>
      <c r="H105" s="2">
        <v>51</v>
      </c>
      <c r="I105" s="2">
        <v>55</v>
      </c>
      <c r="J105" s="2">
        <v>48</v>
      </c>
      <c r="K105" s="2">
        <v>21</v>
      </c>
      <c r="L105" s="2">
        <v>19</v>
      </c>
      <c r="M105" s="2">
        <v>15</v>
      </c>
      <c r="N105" s="2">
        <v>8</v>
      </c>
      <c r="O105" s="18"/>
      <c r="P105" s="2">
        <f>SUM(Уроки[[#This Row],[1-й класс]:[12-й класс]])</f>
        <v>339</v>
      </c>
    </row>
    <row r="106" spans="1:16" ht="25.5" hidden="1" x14ac:dyDescent="0.25">
      <c r="A106" s="8" t="s">
        <v>7</v>
      </c>
      <c r="B106" s="6">
        <v>44482</v>
      </c>
      <c r="C106" s="5" t="s">
        <v>52</v>
      </c>
      <c r="D106" s="2">
        <v>1</v>
      </c>
      <c r="E106" s="2">
        <v>7</v>
      </c>
      <c r="F106" s="2">
        <v>9</v>
      </c>
      <c r="G106" s="2">
        <v>3</v>
      </c>
      <c r="H106" s="2">
        <v>10</v>
      </c>
      <c r="I106" s="2">
        <v>8</v>
      </c>
      <c r="J106" s="2">
        <v>10</v>
      </c>
      <c r="K106" s="2">
        <v>13</v>
      </c>
      <c r="L106" s="2">
        <v>6</v>
      </c>
      <c r="M106" s="2"/>
      <c r="N106" s="2"/>
      <c r="O106" s="18"/>
      <c r="P106" s="2">
        <f>SUM(Уроки[[#This Row],[1-й класс]:[12-й класс]])</f>
        <v>67</v>
      </c>
    </row>
    <row r="107" spans="1:16" ht="25.5" hidden="1" x14ac:dyDescent="0.25">
      <c r="A107" s="8" t="s">
        <v>8</v>
      </c>
      <c r="B107" s="6">
        <v>44482</v>
      </c>
      <c r="C107" s="5" t="s">
        <v>52</v>
      </c>
      <c r="D107" s="2"/>
      <c r="E107" s="2"/>
      <c r="F107" s="2"/>
      <c r="G107" s="2"/>
      <c r="H107" s="2"/>
      <c r="I107" s="2"/>
      <c r="J107" s="2">
        <v>6</v>
      </c>
      <c r="K107" s="2">
        <v>2</v>
      </c>
      <c r="L107" s="2"/>
      <c r="M107" s="2"/>
      <c r="N107" s="2">
        <v>4</v>
      </c>
      <c r="O107" s="18"/>
      <c r="P107" s="2">
        <f>SUM(Уроки[[#This Row],[1-й класс]:[12-й класс]])</f>
        <v>12</v>
      </c>
    </row>
    <row r="108" spans="1:16" ht="25.5" hidden="1" x14ac:dyDescent="0.25">
      <c r="A108" s="8" t="s">
        <v>9</v>
      </c>
      <c r="B108" s="6">
        <v>44482</v>
      </c>
      <c r="C108" s="5" t="s">
        <v>52</v>
      </c>
      <c r="D108" s="2">
        <v>13</v>
      </c>
      <c r="E108" s="2">
        <v>10</v>
      </c>
      <c r="F108" s="2">
        <v>22</v>
      </c>
      <c r="G108" s="2">
        <v>28</v>
      </c>
      <c r="H108" s="2">
        <v>18</v>
      </c>
      <c r="I108" s="2">
        <v>15</v>
      </c>
      <c r="J108" s="2">
        <v>17</v>
      </c>
      <c r="K108" s="2">
        <v>19</v>
      </c>
      <c r="L108" s="2">
        <v>10</v>
      </c>
      <c r="M108" s="2">
        <v>5</v>
      </c>
      <c r="N108" s="2"/>
      <c r="O108" s="18"/>
      <c r="P108" s="2">
        <f>SUM(Уроки[[#This Row],[1-й класс]:[12-й класс]])</f>
        <v>157</v>
      </c>
    </row>
    <row r="109" spans="1:16" ht="25.5" hidden="1" x14ac:dyDescent="0.25">
      <c r="A109" s="8" t="s">
        <v>10</v>
      </c>
      <c r="B109" s="6">
        <v>44482</v>
      </c>
      <c r="C109" s="5" t="s">
        <v>52</v>
      </c>
      <c r="D109" s="2"/>
      <c r="E109" s="2"/>
      <c r="F109" s="2"/>
      <c r="G109" s="2"/>
      <c r="H109" s="2">
        <v>7</v>
      </c>
      <c r="I109" s="2"/>
      <c r="J109" s="2">
        <v>3</v>
      </c>
      <c r="K109" s="2"/>
      <c r="L109" s="2">
        <v>3</v>
      </c>
      <c r="M109" s="2"/>
      <c r="N109" s="2"/>
      <c r="O109" s="18"/>
      <c r="P109" s="2">
        <f>SUM(Уроки[[#This Row],[1-й класс]:[12-й класс]])</f>
        <v>13</v>
      </c>
    </row>
    <row r="110" spans="1:16" ht="25.5" hidden="1" x14ac:dyDescent="0.25">
      <c r="A110" s="8" t="s">
        <v>42</v>
      </c>
      <c r="B110" s="6">
        <v>44482</v>
      </c>
      <c r="C110" s="5" t="s">
        <v>52</v>
      </c>
      <c r="D110" s="2">
        <v>21</v>
      </c>
      <c r="E110" s="2">
        <v>4</v>
      </c>
      <c r="F110" s="2">
        <v>5</v>
      </c>
      <c r="G110" s="2">
        <v>7</v>
      </c>
      <c r="H110" s="2">
        <v>4</v>
      </c>
      <c r="I110" s="2">
        <v>3</v>
      </c>
      <c r="J110" s="2"/>
      <c r="K110" s="2">
        <v>2</v>
      </c>
      <c r="L110" s="2">
        <v>12</v>
      </c>
      <c r="M110" s="2">
        <v>12</v>
      </c>
      <c r="N110" s="2">
        <v>4</v>
      </c>
      <c r="O110" s="18"/>
      <c r="P110" s="2">
        <f>SUM(Уроки[[#This Row],[1-й класс]:[12-й класс]])</f>
        <v>74</v>
      </c>
    </row>
    <row r="111" spans="1:16" ht="25.5" hidden="1" x14ac:dyDescent="0.25">
      <c r="A111" s="8" t="s">
        <v>44</v>
      </c>
      <c r="B111" s="6">
        <v>44482</v>
      </c>
      <c r="C111" s="5" t="s">
        <v>52</v>
      </c>
      <c r="D111" s="2"/>
      <c r="E111" s="2"/>
      <c r="F111" s="2"/>
      <c r="G111" s="2"/>
      <c r="H111" s="2">
        <v>3</v>
      </c>
      <c r="I111" s="2"/>
      <c r="J111" s="2"/>
      <c r="K111" s="2">
        <v>11</v>
      </c>
      <c r="L111" s="2">
        <v>5</v>
      </c>
      <c r="M111" s="2"/>
      <c r="N111" s="2">
        <v>2</v>
      </c>
      <c r="O111" s="18"/>
      <c r="P111" s="2">
        <f>SUM(Уроки[[#This Row],[1-й класс]:[12-й класс]])</f>
        <v>21</v>
      </c>
    </row>
    <row r="112" spans="1:16" ht="25.5" hidden="1" x14ac:dyDescent="0.25">
      <c r="A112" s="8" t="s">
        <v>11</v>
      </c>
      <c r="B112" s="6">
        <v>44482</v>
      </c>
      <c r="C112" s="5" t="s">
        <v>52</v>
      </c>
      <c r="D112" s="2"/>
      <c r="E112" s="2"/>
      <c r="F112" s="2"/>
      <c r="G112" s="2"/>
      <c r="H112" s="2">
        <v>5</v>
      </c>
      <c r="I112" s="2">
        <v>13</v>
      </c>
      <c r="J112" s="2">
        <v>9</v>
      </c>
      <c r="K112" s="2">
        <v>10</v>
      </c>
      <c r="L112" s="2">
        <v>12</v>
      </c>
      <c r="M112" s="2"/>
      <c r="N112" s="2"/>
      <c r="O112" s="18"/>
      <c r="P112" s="2">
        <f>SUM(Уроки[[#This Row],[1-й класс]:[12-й класс]])</f>
        <v>49</v>
      </c>
    </row>
    <row r="113" spans="1:16" ht="25.5" hidden="1" x14ac:dyDescent="0.25">
      <c r="A113" s="8" t="s">
        <v>45</v>
      </c>
      <c r="B113" s="6">
        <v>44482</v>
      </c>
      <c r="C113" s="5" t="s">
        <v>52</v>
      </c>
      <c r="D113" s="2">
        <v>25</v>
      </c>
      <c r="E113" s="2">
        <v>13</v>
      </c>
      <c r="F113" s="2">
        <v>23</v>
      </c>
      <c r="G113" s="2"/>
      <c r="H113" s="2"/>
      <c r="I113" s="2"/>
      <c r="J113" s="2"/>
      <c r="K113" s="2"/>
      <c r="L113" s="2"/>
      <c r="M113" s="2"/>
      <c r="N113" s="2"/>
      <c r="O113" s="18"/>
      <c r="P113" s="2">
        <f>SUM(Уроки[[#This Row],[1-й класс]:[12-й класс]])</f>
        <v>61</v>
      </c>
    </row>
    <row r="114" spans="1:16" ht="25.5" hidden="1" x14ac:dyDescent="0.25">
      <c r="A114" s="8" t="s">
        <v>46</v>
      </c>
      <c r="B114" s="6">
        <v>44482</v>
      </c>
      <c r="C114" s="5" t="s">
        <v>52</v>
      </c>
      <c r="D114" s="2"/>
      <c r="E114" s="2"/>
      <c r="F114" s="2"/>
      <c r="G114" s="2"/>
      <c r="H114" s="2">
        <v>9</v>
      </c>
      <c r="I114" s="2">
        <v>10</v>
      </c>
      <c r="J114" s="2">
        <v>11</v>
      </c>
      <c r="K114" s="2">
        <v>8</v>
      </c>
      <c r="L114" s="2">
        <v>6</v>
      </c>
      <c r="M114" s="2"/>
      <c r="N114" s="2"/>
      <c r="O114" s="18"/>
      <c r="P114" s="2">
        <f>SUM(Уроки[[#This Row],[1-й класс]:[12-й класс]])</f>
        <v>44</v>
      </c>
    </row>
    <row r="115" spans="1:16" ht="25.5" hidden="1" x14ac:dyDescent="0.25">
      <c r="A115" s="8" t="s">
        <v>12</v>
      </c>
      <c r="B115" s="6">
        <v>44482</v>
      </c>
      <c r="C115" s="5" t="s">
        <v>52</v>
      </c>
      <c r="D115" s="2"/>
      <c r="E115" s="2"/>
      <c r="F115" s="2"/>
      <c r="G115" s="2"/>
      <c r="H115" s="2"/>
      <c r="I115" s="2">
        <v>10</v>
      </c>
      <c r="J115" s="2">
        <v>15</v>
      </c>
      <c r="K115" s="2">
        <v>15</v>
      </c>
      <c r="L115" s="2">
        <v>14</v>
      </c>
      <c r="M115" s="2"/>
      <c r="N115" s="2">
        <v>4</v>
      </c>
      <c r="O115" s="18"/>
      <c r="P115" s="2">
        <f>SUM(Уроки[[#This Row],[1-й класс]:[12-й класс]])</f>
        <v>58</v>
      </c>
    </row>
    <row r="116" spans="1:16" ht="25.5" hidden="1" x14ac:dyDescent="0.25">
      <c r="A116" s="8" t="s">
        <v>13</v>
      </c>
      <c r="B116" s="6">
        <v>44482</v>
      </c>
      <c r="C116" s="5" t="s">
        <v>52</v>
      </c>
      <c r="D116" s="2">
        <v>12</v>
      </c>
      <c r="E116" s="2">
        <v>20</v>
      </c>
      <c r="F116" s="2">
        <v>25</v>
      </c>
      <c r="G116" s="2">
        <v>15</v>
      </c>
      <c r="H116" s="2">
        <v>14</v>
      </c>
      <c r="I116" s="2">
        <v>18</v>
      </c>
      <c r="J116" s="2">
        <v>16</v>
      </c>
      <c r="K116" s="2">
        <v>20</v>
      </c>
      <c r="L116" s="2">
        <v>8</v>
      </c>
      <c r="M116" s="2">
        <v>5</v>
      </c>
      <c r="N116" s="2"/>
      <c r="O116" s="18"/>
      <c r="P116" s="2">
        <f>SUM(Уроки[[#This Row],[1-й класс]:[12-й класс]])</f>
        <v>153</v>
      </c>
    </row>
    <row r="117" spans="1:16" ht="25.5" hidden="1" x14ac:dyDescent="0.25">
      <c r="A117" s="8" t="s">
        <v>32</v>
      </c>
      <c r="B117" s="6">
        <v>44482</v>
      </c>
      <c r="C117" s="5" t="s">
        <v>52</v>
      </c>
      <c r="D117" s="2"/>
      <c r="E117" s="2">
        <v>5</v>
      </c>
      <c r="F117" s="2">
        <v>2</v>
      </c>
      <c r="G117" s="2">
        <v>3</v>
      </c>
      <c r="H117" s="2">
        <v>2</v>
      </c>
      <c r="I117" s="2">
        <v>6</v>
      </c>
      <c r="J117" s="2"/>
      <c r="K117" s="2">
        <v>3</v>
      </c>
      <c r="L117" s="2">
        <v>2</v>
      </c>
      <c r="M117" s="2"/>
      <c r="N117" s="2"/>
      <c r="O117" s="18"/>
      <c r="P117" s="2">
        <f>SUM(Уроки[[#This Row],[1-й класс]:[12-й класс]])</f>
        <v>23</v>
      </c>
    </row>
    <row r="118" spans="1:16" ht="25.5" hidden="1" x14ac:dyDescent="0.25">
      <c r="A118" s="8" t="s">
        <v>14</v>
      </c>
      <c r="B118" s="6">
        <v>44482</v>
      </c>
      <c r="C118" s="5" t="s">
        <v>52</v>
      </c>
      <c r="D118" s="2"/>
      <c r="E118" s="2">
        <v>2</v>
      </c>
      <c r="F118" s="2">
        <v>3</v>
      </c>
      <c r="G118" s="2">
        <v>4</v>
      </c>
      <c r="H118" s="2">
        <v>4</v>
      </c>
      <c r="I118" s="2">
        <v>4</v>
      </c>
      <c r="J118" s="2">
        <v>2</v>
      </c>
      <c r="K118" s="2">
        <v>2</v>
      </c>
      <c r="L118" s="2">
        <v>4</v>
      </c>
      <c r="M118" s="2">
        <v>2</v>
      </c>
      <c r="N118" s="2"/>
      <c r="O118" s="18"/>
      <c r="P118" s="2">
        <f>SUM(Уроки[[#This Row],[1-й класс]:[12-й класс]])</f>
        <v>27</v>
      </c>
    </row>
    <row r="119" spans="1:16" ht="25.5" hidden="1" x14ac:dyDescent="0.25">
      <c r="A119" s="8" t="s">
        <v>15</v>
      </c>
      <c r="B119" s="6">
        <v>44482</v>
      </c>
      <c r="C119" s="5" t="s">
        <v>52</v>
      </c>
      <c r="D119" s="2">
        <v>8</v>
      </c>
      <c r="E119" s="2">
        <v>15</v>
      </c>
      <c r="F119" s="2">
        <v>7</v>
      </c>
      <c r="G119" s="2">
        <v>11</v>
      </c>
      <c r="H119" s="2">
        <v>17</v>
      </c>
      <c r="I119" s="2">
        <v>15</v>
      </c>
      <c r="J119" s="2">
        <v>7</v>
      </c>
      <c r="K119" s="2">
        <v>15</v>
      </c>
      <c r="L119" s="2">
        <v>10</v>
      </c>
      <c r="M119" s="2"/>
      <c r="N119" s="2">
        <v>4</v>
      </c>
      <c r="O119" s="18"/>
      <c r="P119" s="2">
        <f>SUM(Уроки[[#This Row],[1-й класс]:[12-й класс]])</f>
        <v>109</v>
      </c>
    </row>
    <row r="120" spans="1:16" ht="25.5" hidden="1" x14ac:dyDescent="0.25">
      <c r="A120" s="8" t="s">
        <v>33</v>
      </c>
      <c r="B120" s="6">
        <v>44482</v>
      </c>
      <c r="C120" s="5" t="s">
        <v>52</v>
      </c>
      <c r="D120" s="2">
        <v>49</v>
      </c>
      <c r="E120" s="2">
        <v>50</v>
      </c>
      <c r="F120" s="2">
        <v>79</v>
      </c>
      <c r="G120" s="2">
        <v>65</v>
      </c>
      <c r="H120" s="2">
        <v>79</v>
      </c>
      <c r="I120" s="2">
        <v>65</v>
      </c>
      <c r="J120" s="2">
        <v>80</v>
      </c>
      <c r="K120" s="2">
        <v>71</v>
      </c>
      <c r="L120" s="2">
        <v>70</v>
      </c>
      <c r="M120" s="2">
        <v>15</v>
      </c>
      <c r="N120" s="2">
        <v>25</v>
      </c>
      <c r="O120" s="18"/>
      <c r="P120" s="2">
        <f>SUM(Уроки[[#This Row],[1-й класс]:[12-й класс]])</f>
        <v>648</v>
      </c>
    </row>
    <row r="121" spans="1:16" ht="25.5" hidden="1" x14ac:dyDescent="0.25">
      <c r="A121" s="8" t="s">
        <v>34</v>
      </c>
      <c r="B121" s="6">
        <v>44482</v>
      </c>
      <c r="C121" s="5" t="s">
        <v>52</v>
      </c>
      <c r="D121" s="2">
        <v>6</v>
      </c>
      <c r="E121" s="2">
        <v>9</v>
      </c>
      <c r="F121" s="2">
        <v>10</v>
      </c>
      <c r="G121" s="2">
        <v>14</v>
      </c>
      <c r="H121" s="2">
        <v>6</v>
      </c>
      <c r="I121" s="2">
        <v>6</v>
      </c>
      <c r="J121" s="2">
        <v>15</v>
      </c>
      <c r="K121" s="2">
        <v>11</v>
      </c>
      <c r="L121" s="2">
        <v>6</v>
      </c>
      <c r="M121" s="2">
        <v>4</v>
      </c>
      <c r="N121" s="2"/>
      <c r="O121" s="18"/>
      <c r="P121" s="2">
        <f>SUM(Уроки[[#This Row],[1-й класс]:[12-й класс]])</f>
        <v>87</v>
      </c>
    </row>
    <row r="122" spans="1:16" ht="25.5" hidden="1" x14ac:dyDescent="0.25">
      <c r="A122" s="8" t="s">
        <v>16</v>
      </c>
      <c r="B122" s="6">
        <v>44482</v>
      </c>
      <c r="C122" s="5" t="s">
        <v>52</v>
      </c>
      <c r="D122" s="2"/>
      <c r="E122" s="2"/>
      <c r="F122" s="2"/>
      <c r="G122" s="2">
        <v>1</v>
      </c>
      <c r="H122" s="2"/>
      <c r="I122" s="2">
        <v>5</v>
      </c>
      <c r="J122" s="2"/>
      <c r="K122" s="2">
        <v>3</v>
      </c>
      <c r="L122" s="2">
        <v>2</v>
      </c>
      <c r="M122" s="2"/>
      <c r="N122" s="2"/>
      <c r="O122" s="18"/>
      <c r="P122" s="2">
        <f>SUM(Уроки[[#This Row],[1-й класс]:[12-й класс]])</f>
        <v>11</v>
      </c>
    </row>
    <row r="123" spans="1:16" ht="25.5" hidden="1" x14ac:dyDescent="0.25">
      <c r="A123" s="8" t="s">
        <v>35</v>
      </c>
      <c r="B123" s="6">
        <v>44482</v>
      </c>
      <c r="C123" s="5" t="s">
        <v>52</v>
      </c>
      <c r="D123" s="2"/>
      <c r="E123" s="2"/>
      <c r="F123" s="2">
        <v>3</v>
      </c>
      <c r="G123" s="2">
        <v>4</v>
      </c>
      <c r="H123" s="2">
        <v>2</v>
      </c>
      <c r="I123" s="2">
        <v>6</v>
      </c>
      <c r="J123" s="2"/>
      <c r="K123" s="2">
        <v>7</v>
      </c>
      <c r="L123" s="2">
        <v>3</v>
      </c>
      <c r="M123" s="2"/>
      <c r="N123" s="2"/>
      <c r="O123" s="18"/>
      <c r="P123" s="2">
        <f>SUM(Уроки[[#This Row],[1-й класс]:[12-й класс]])</f>
        <v>25</v>
      </c>
    </row>
    <row r="124" spans="1:16" ht="25.5" hidden="1" x14ac:dyDescent="0.25">
      <c r="A124" s="8" t="s">
        <v>17</v>
      </c>
      <c r="B124" s="6">
        <v>44482</v>
      </c>
      <c r="C124" s="5" t="s">
        <v>52</v>
      </c>
      <c r="D124" s="2">
        <v>20</v>
      </c>
      <c r="E124" s="2">
        <v>15</v>
      </c>
      <c r="F124" s="2">
        <v>20</v>
      </c>
      <c r="G124" s="2">
        <v>25</v>
      </c>
      <c r="H124" s="2">
        <v>10</v>
      </c>
      <c r="I124" s="2">
        <v>20</v>
      </c>
      <c r="J124" s="2">
        <v>18</v>
      </c>
      <c r="K124" s="2">
        <v>15</v>
      </c>
      <c r="L124" s="2">
        <v>16</v>
      </c>
      <c r="M124" s="2">
        <v>5</v>
      </c>
      <c r="N124" s="2">
        <v>10</v>
      </c>
      <c r="O124" s="18"/>
      <c r="P124" s="2">
        <f>SUM(Уроки[[#This Row],[1-й класс]:[12-й класс]])</f>
        <v>174</v>
      </c>
    </row>
    <row r="125" spans="1:16" ht="25.5" hidden="1" x14ac:dyDescent="0.25">
      <c r="A125" s="8" t="s">
        <v>36</v>
      </c>
      <c r="B125" s="6">
        <v>44482</v>
      </c>
      <c r="C125" s="5" t="s">
        <v>52</v>
      </c>
      <c r="D125" s="2"/>
      <c r="E125" s="2"/>
      <c r="F125" s="2"/>
      <c r="G125" s="2"/>
      <c r="H125" s="2"/>
      <c r="I125" s="2"/>
      <c r="J125" s="2"/>
      <c r="K125" s="2">
        <v>25</v>
      </c>
      <c r="L125" s="2">
        <v>16</v>
      </c>
      <c r="M125" s="2">
        <v>14</v>
      </c>
      <c r="N125" s="2">
        <v>6</v>
      </c>
      <c r="O125" s="18"/>
      <c r="P125" s="2">
        <f>SUM(Уроки[[#This Row],[1-й класс]:[12-й класс]])</f>
        <v>61</v>
      </c>
    </row>
    <row r="126" spans="1:16" ht="25.5" hidden="1" x14ac:dyDescent="0.25">
      <c r="A126" s="8" t="s">
        <v>37</v>
      </c>
      <c r="B126" s="6">
        <v>44482</v>
      </c>
      <c r="C126" s="5" t="s">
        <v>52</v>
      </c>
      <c r="D126" s="2"/>
      <c r="E126" s="2"/>
      <c r="F126" s="2"/>
      <c r="G126" s="2"/>
      <c r="H126" s="2"/>
      <c r="I126" s="2"/>
      <c r="J126" s="2">
        <v>1</v>
      </c>
      <c r="K126" s="2">
        <v>2</v>
      </c>
      <c r="L126" s="2">
        <v>3</v>
      </c>
      <c r="M126" s="2">
        <v>4</v>
      </c>
      <c r="N126" s="2"/>
      <c r="O126" s="18"/>
      <c r="P126" s="2">
        <f>SUM(Уроки[[#This Row],[1-й класс]:[12-й класс]])</f>
        <v>10</v>
      </c>
    </row>
    <row r="127" spans="1:16" ht="25.5" hidden="1" x14ac:dyDescent="0.25">
      <c r="A127" s="8" t="s">
        <v>18</v>
      </c>
      <c r="B127" s="6">
        <v>44482</v>
      </c>
      <c r="C127" s="5" t="s">
        <v>52</v>
      </c>
      <c r="D127" s="2">
        <v>8</v>
      </c>
      <c r="E127" s="2">
        <v>11</v>
      </c>
      <c r="F127" s="2">
        <v>17</v>
      </c>
      <c r="G127" s="2">
        <v>8</v>
      </c>
      <c r="H127" s="2">
        <v>9</v>
      </c>
      <c r="I127" s="2">
        <v>7</v>
      </c>
      <c r="J127" s="2">
        <v>8</v>
      </c>
      <c r="K127" s="2">
        <v>3</v>
      </c>
      <c r="L127" s="2">
        <v>4</v>
      </c>
      <c r="M127" s="2">
        <v>4</v>
      </c>
      <c r="N127" s="2"/>
      <c r="O127" s="18"/>
      <c r="P127" s="2">
        <f>SUM(Уроки[[#This Row],[1-й класс]:[12-й класс]])</f>
        <v>79</v>
      </c>
    </row>
    <row r="128" spans="1:16" ht="25.5" hidden="1" x14ac:dyDescent="0.25">
      <c r="A128" s="8" t="s">
        <v>38</v>
      </c>
      <c r="B128" s="6">
        <v>44482</v>
      </c>
      <c r="C128" s="5" t="s">
        <v>52</v>
      </c>
      <c r="D128" s="2">
        <v>18</v>
      </c>
      <c r="E128" s="2">
        <v>22</v>
      </c>
      <c r="F128" s="2">
        <v>35</v>
      </c>
      <c r="G128" s="2">
        <v>19</v>
      </c>
      <c r="H128" s="2">
        <v>34</v>
      </c>
      <c r="I128" s="2">
        <v>15</v>
      </c>
      <c r="J128" s="2">
        <v>29</v>
      </c>
      <c r="K128" s="2">
        <v>48</v>
      </c>
      <c r="L128" s="2">
        <v>47</v>
      </c>
      <c r="M128" s="2">
        <v>18</v>
      </c>
      <c r="N128" s="2">
        <v>14</v>
      </c>
      <c r="O128" s="18"/>
      <c r="P128" s="2">
        <f>SUM(Уроки[[#This Row],[1-й класс]:[12-й класс]])</f>
        <v>299</v>
      </c>
    </row>
    <row r="129" spans="1:16" ht="25.5" hidden="1" x14ac:dyDescent="0.25">
      <c r="A129" s="8" t="s">
        <v>39</v>
      </c>
      <c r="B129" s="6">
        <v>44482</v>
      </c>
      <c r="C129" s="5" t="s">
        <v>52</v>
      </c>
      <c r="D129" s="2">
        <v>8</v>
      </c>
      <c r="E129" s="2">
        <v>8</v>
      </c>
      <c r="F129" s="2">
        <v>6</v>
      </c>
      <c r="G129" s="2">
        <v>13</v>
      </c>
      <c r="H129" s="2"/>
      <c r="I129" s="2">
        <v>13</v>
      </c>
      <c r="J129" s="2">
        <v>3</v>
      </c>
      <c r="K129" s="2">
        <v>8</v>
      </c>
      <c r="L129" s="2">
        <v>5</v>
      </c>
      <c r="M129" s="2"/>
      <c r="N129" s="2"/>
      <c r="O129" s="18"/>
      <c r="P129" s="2">
        <f>SUM(Уроки[[#This Row],[1-й класс]:[12-й класс]])</f>
        <v>64</v>
      </c>
    </row>
    <row r="130" spans="1:16" ht="25.5" x14ac:dyDescent="0.25">
      <c r="A130" s="8" t="s">
        <v>40</v>
      </c>
      <c r="B130" s="6">
        <v>44482</v>
      </c>
      <c r="C130" s="5" t="s">
        <v>52</v>
      </c>
      <c r="D130" s="2">
        <v>6</v>
      </c>
      <c r="E130" s="2">
        <v>4</v>
      </c>
      <c r="F130" s="2">
        <v>3</v>
      </c>
      <c r="G130" s="2">
        <v>4</v>
      </c>
      <c r="H130" s="2">
        <v>3</v>
      </c>
      <c r="I130" s="2"/>
      <c r="J130" s="2">
        <v>3</v>
      </c>
      <c r="K130" s="2">
        <v>4</v>
      </c>
      <c r="L130" s="2"/>
      <c r="M130" s="2"/>
      <c r="N130" s="2"/>
      <c r="O130" s="18"/>
      <c r="P130" s="2">
        <f>SUM(Уроки[[#This Row],[1-й класс]:[12-й класс]])</f>
        <v>27</v>
      </c>
    </row>
    <row r="131" spans="1:16" ht="25.5" hidden="1" x14ac:dyDescent="0.25">
      <c r="A131" s="8" t="s">
        <v>41</v>
      </c>
      <c r="B131" s="6">
        <v>44482</v>
      </c>
      <c r="C131" s="5" t="s">
        <v>52</v>
      </c>
      <c r="D131" s="2">
        <v>5</v>
      </c>
      <c r="E131" s="2"/>
      <c r="F131" s="2">
        <v>6</v>
      </c>
      <c r="G131" s="2"/>
      <c r="H131" s="2">
        <v>5</v>
      </c>
      <c r="I131" s="2">
        <v>3</v>
      </c>
      <c r="J131" s="2">
        <v>1</v>
      </c>
      <c r="K131" s="2">
        <v>4</v>
      </c>
      <c r="L131" s="2">
        <v>5</v>
      </c>
      <c r="M131" s="2"/>
      <c r="N131" s="2"/>
      <c r="O131" s="18"/>
      <c r="P131" s="2">
        <f>SUM(Уроки[[#This Row],[1-й класс]:[12-й класс]])</f>
        <v>29</v>
      </c>
    </row>
    <row r="132" spans="1:16" ht="25.5" hidden="1" x14ac:dyDescent="0.25">
      <c r="A132" s="8" t="s">
        <v>3</v>
      </c>
      <c r="B132" s="6">
        <v>44489</v>
      </c>
      <c r="C132" s="5" t="s">
        <v>53</v>
      </c>
      <c r="D132" s="2">
        <v>2</v>
      </c>
      <c r="E132" s="2">
        <v>3</v>
      </c>
      <c r="F132" s="2"/>
      <c r="G132" s="2">
        <v>3</v>
      </c>
      <c r="H132" s="2"/>
      <c r="I132" s="2">
        <v>3</v>
      </c>
      <c r="J132" s="2"/>
      <c r="K132" s="2">
        <v>8</v>
      </c>
      <c r="L132" s="2">
        <v>5</v>
      </c>
      <c r="M132" s="2"/>
      <c r="N132" s="2"/>
      <c r="O132" s="18"/>
      <c r="P132" s="2">
        <f>SUM(Уроки[[#This Row],[1-й класс]:[12-й класс]])</f>
        <v>24</v>
      </c>
    </row>
    <row r="133" spans="1:16" ht="25.5" hidden="1" x14ac:dyDescent="0.25">
      <c r="A133" s="8" t="s">
        <v>4</v>
      </c>
      <c r="B133" s="6">
        <v>44489</v>
      </c>
      <c r="C133" s="5" t="s">
        <v>53</v>
      </c>
      <c r="D133" s="2">
        <v>15</v>
      </c>
      <c r="E133" s="2">
        <v>8</v>
      </c>
      <c r="F133" s="2">
        <v>15</v>
      </c>
      <c r="G133" s="2">
        <v>13</v>
      </c>
      <c r="H133" s="2">
        <v>10</v>
      </c>
      <c r="I133" s="2">
        <v>11</v>
      </c>
      <c r="J133" s="2">
        <v>7</v>
      </c>
      <c r="K133" s="2">
        <v>8</v>
      </c>
      <c r="L133" s="2">
        <v>5</v>
      </c>
      <c r="M133" s="2">
        <v>4</v>
      </c>
      <c r="N133" s="2">
        <v>2</v>
      </c>
      <c r="O133" s="18"/>
      <c r="P133" s="2">
        <f>SUM(Уроки[[#This Row],[1-й класс]:[12-й класс]])</f>
        <v>98</v>
      </c>
    </row>
    <row r="134" spans="1:16" ht="25.5" hidden="1" x14ac:dyDescent="0.25">
      <c r="A134" s="8" t="s">
        <v>43</v>
      </c>
      <c r="B134" s="6">
        <v>44489</v>
      </c>
      <c r="C134" s="5" t="s">
        <v>53</v>
      </c>
      <c r="D134" s="2">
        <v>4</v>
      </c>
      <c r="E134" s="2">
        <v>6</v>
      </c>
      <c r="F134" s="2">
        <v>4</v>
      </c>
      <c r="G134" s="2">
        <v>10</v>
      </c>
      <c r="H134" s="2">
        <v>5</v>
      </c>
      <c r="I134" s="2">
        <v>5</v>
      </c>
      <c r="J134" s="2">
        <v>5</v>
      </c>
      <c r="K134" s="2">
        <v>9</v>
      </c>
      <c r="L134" s="2">
        <v>9</v>
      </c>
      <c r="M134" s="2">
        <v>3</v>
      </c>
      <c r="N134" s="2">
        <v>3</v>
      </c>
      <c r="O134" s="18"/>
      <c r="P134" s="2">
        <f>SUM(Уроки[[#This Row],[1-й класс]:[12-й класс]])</f>
        <v>63</v>
      </c>
    </row>
    <row r="135" spans="1:16" ht="25.5" hidden="1" x14ac:dyDescent="0.25">
      <c r="A135" s="8" t="s">
        <v>5</v>
      </c>
      <c r="B135" s="6">
        <v>44489</v>
      </c>
      <c r="C135" s="5" t="s">
        <v>53</v>
      </c>
      <c r="D135" s="2">
        <v>5</v>
      </c>
      <c r="E135" s="2">
        <v>16</v>
      </c>
      <c r="F135" s="2">
        <v>24</v>
      </c>
      <c r="G135" s="2">
        <v>17</v>
      </c>
      <c r="H135" s="2">
        <v>21</v>
      </c>
      <c r="I135" s="2">
        <v>24</v>
      </c>
      <c r="J135" s="2">
        <v>27</v>
      </c>
      <c r="K135" s="2">
        <v>23</v>
      </c>
      <c r="L135" s="2">
        <v>17</v>
      </c>
      <c r="M135" s="2">
        <v>4</v>
      </c>
      <c r="N135" s="2">
        <v>8</v>
      </c>
      <c r="O135" s="18"/>
      <c r="P135" s="2">
        <f>SUM(Уроки[[#This Row],[1-й класс]:[12-й класс]])</f>
        <v>186</v>
      </c>
    </row>
    <row r="136" spans="1:16" ht="25.5" hidden="1" x14ac:dyDescent="0.25">
      <c r="A136" s="8" t="s">
        <v>31</v>
      </c>
      <c r="B136" s="6">
        <v>44489</v>
      </c>
      <c r="C136" s="5" t="s">
        <v>53</v>
      </c>
      <c r="D136" s="2"/>
      <c r="E136" s="2"/>
      <c r="F136" s="2"/>
      <c r="G136" s="2"/>
      <c r="H136" s="2">
        <v>6</v>
      </c>
      <c r="I136" s="2">
        <v>6</v>
      </c>
      <c r="J136" s="2">
        <v>10</v>
      </c>
      <c r="K136" s="2">
        <v>13</v>
      </c>
      <c r="L136" s="2">
        <v>12</v>
      </c>
      <c r="M136" s="2"/>
      <c r="N136" s="2"/>
      <c r="O136" s="18"/>
      <c r="P136" s="2">
        <f>SUM(Уроки[[#This Row],[1-й класс]:[12-й класс]])</f>
        <v>47</v>
      </c>
    </row>
    <row r="137" spans="1:16" ht="25.5" hidden="1" x14ac:dyDescent="0.25">
      <c r="A137" s="8" t="s">
        <v>6</v>
      </c>
      <c r="B137" s="6">
        <v>44489</v>
      </c>
      <c r="C137" s="5" t="s">
        <v>53</v>
      </c>
      <c r="D137" s="2">
        <v>18</v>
      </c>
      <c r="E137" s="2">
        <v>25</v>
      </c>
      <c r="F137" s="2">
        <v>23</v>
      </c>
      <c r="G137" s="2">
        <v>35</v>
      </c>
      <c r="H137" s="2">
        <v>41</v>
      </c>
      <c r="I137" s="2">
        <v>32</v>
      </c>
      <c r="J137" s="2">
        <v>43</v>
      </c>
      <c r="K137" s="2">
        <v>38</v>
      </c>
      <c r="L137" s="2">
        <v>28</v>
      </c>
      <c r="M137" s="2">
        <v>14</v>
      </c>
      <c r="N137" s="2">
        <v>12</v>
      </c>
      <c r="O137" s="18"/>
      <c r="P137" s="2">
        <f>SUM(Уроки[[#This Row],[1-й класс]:[12-й класс]])</f>
        <v>309</v>
      </c>
    </row>
    <row r="138" spans="1:16" ht="25.5" hidden="1" x14ac:dyDescent="0.25">
      <c r="A138" s="8" t="s">
        <v>7</v>
      </c>
      <c r="B138" s="6">
        <v>44489</v>
      </c>
      <c r="C138" s="5" t="s">
        <v>53</v>
      </c>
      <c r="D138" s="2"/>
      <c r="E138" s="2">
        <v>7</v>
      </c>
      <c r="F138" s="2">
        <v>5</v>
      </c>
      <c r="G138" s="2">
        <v>5</v>
      </c>
      <c r="H138" s="2">
        <v>8</v>
      </c>
      <c r="I138" s="2">
        <v>8</v>
      </c>
      <c r="J138" s="2">
        <v>14</v>
      </c>
      <c r="K138" s="2">
        <v>13</v>
      </c>
      <c r="L138" s="2">
        <v>6</v>
      </c>
      <c r="M138" s="2"/>
      <c r="N138" s="2"/>
      <c r="O138" s="18"/>
      <c r="P138" s="2">
        <f>SUM(Уроки[[#This Row],[1-й класс]:[12-й класс]])</f>
        <v>66</v>
      </c>
    </row>
    <row r="139" spans="1:16" ht="25.5" hidden="1" x14ac:dyDescent="0.25">
      <c r="A139" s="8" t="s">
        <v>8</v>
      </c>
      <c r="B139" s="6">
        <v>44489</v>
      </c>
      <c r="C139" s="5" t="s">
        <v>53</v>
      </c>
      <c r="D139" s="2"/>
      <c r="E139" s="2"/>
      <c r="F139" s="2"/>
      <c r="G139" s="2"/>
      <c r="H139" s="2"/>
      <c r="I139" s="2"/>
      <c r="J139" s="2">
        <v>8</v>
      </c>
      <c r="K139" s="2">
        <v>4</v>
      </c>
      <c r="L139" s="2"/>
      <c r="M139" s="2"/>
      <c r="N139" s="2">
        <v>4</v>
      </c>
      <c r="O139" s="18"/>
      <c r="P139" s="2">
        <f>SUM(Уроки[[#This Row],[1-й класс]:[12-й класс]])</f>
        <v>16</v>
      </c>
    </row>
    <row r="140" spans="1:16" ht="25.5" hidden="1" x14ac:dyDescent="0.25">
      <c r="A140" s="8" t="s">
        <v>9</v>
      </c>
      <c r="B140" s="6">
        <v>44489</v>
      </c>
      <c r="C140" s="5" t="s">
        <v>53</v>
      </c>
      <c r="D140" s="2">
        <v>6</v>
      </c>
      <c r="E140" s="2">
        <v>9</v>
      </c>
      <c r="F140" s="2">
        <v>12</v>
      </c>
      <c r="G140" s="2">
        <v>10</v>
      </c>
      <c r="H140" s="2">
        <v>16</v>
      </c>
      <c r="I140" s="2">
        <v>26</v>
      </c>
      <c r="J140" s="2">
        <v>32</v>
      </c>
      <c r="K140" s="2">
        <v>25</v>
      </c>
      <c r="L140" s="2">
        <v>17</v>
      </c>
      <c r="M140" s="2">
        <v>5</v>
      </c>
      <c r="N140" s="2"/>
      <c r="O140" s="18"/>
      <c r="P140" s="2">
        <f>SUM(Уроки[[#This Row],[1-й класс]:[12-й класс]])</f>
        <v>158</v>
      </c>
    </row>
    <row r="141" spans="1:16" ht="25.5" hidden="1" x14ac:dyDescent="0.25">
      <c r="A141" s="8" t="s">
        <v>10</v>
      </c>
      <c r="B141" s="6">
        <v>44489</v>
      </c>
      <c r="C141" s="5" t="s">
        <v>53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8"/>
      <c r="P141" s="2">
        <f>SUM(Уроки[[#This Row],[1-й класс]:[12-й класс]])</f>
        <v>0</v>
      </c>
    </row>
    <row r="142" spans="1:16" ht="25.5" hidden="1" x14ac:dyDescent="0.25">
      <c r="A142" s="8" t="s">
        <v>42</v>
      </c>
      <c r="B142" s="6">
        <v>44489</v>
      </c>
      <c r="C142" s="5" t="s">
        <v>53</v>
      </c>
      <c r="D142" s="2">
        <v>2</v>
      </c>
      <c r="E142" s="2">
        <v>4</v>
      </c>
      <c r="F142" s="2"/>
      <c r="G142" s="2"/>
      <c r="H142" s="2">
        <v>4</v>
      </c>
      <c r="I142" s="2"/>
      <c r="J142" s="2"/>
      <c r="K142" s="2">
        <v>12</v>
      </c>
      <c r="L142" s="2">
        <v>13</v>
      </c>
      <c r="M142" s="2">
        <v>26</v>
      </c>
      <c r="N142" s="2"/>
      <c r="O142" s="18"/>
      <c r="P142" s="2">
        <f>SUM(Уроки[[#This Row],[1-й класс]:[12-й класс]])</f>
        <v>61</v>
      </c>
    </row>
    <row r="143" spans="1:16" ht="25.5" hidden="1" x14ac:dyDescent="0.25">
      <c r="A143" s="8" t="s">
        <v>44</v>
      </c>
      <c r="B143" s="6">
        <v>44489</v>
      </c>
      <c r="C143" s="5" t="s">
        <v>53</v>
      </c>
      <c r="D143" s="2"/>
      <c r="E143" s="2"/>
      <c r="F143" s="2"/>
      <c r="G143" s="2"/>
      <c r="H143" s="2"/>
      <c r="I143" s="2"/>
      <c r="J143" s="2">
        <v>2</v>
      </c>
      <c r="K143" s="2">
        <v>4</v>
      </c>
      <c r="L143" s="2">
        <v>6</v>
      </c>
      <c r="M143" s="2"/>
      <c r="N143" s="2">
        <v>2</v>
      </c>
      <c r="O143" s="18"/>
      <c r="P143" s="2">
        <f>SUM(Уроки[[#This Row],[1-й класс]:[12-й класс]])</f>
        <v>14</v>
      </c>
    </row>
    <row r="144" spans="1:16" ht="25.5" hidden="1" x14ac:dyDescent="0.25">
      <c r="A144" s="8" t="s">
        <v>11</v>
      </c>
      <c r="B144" s="6">
        <v>44489</v>
      </c>
      <c r="C144" s="5" t="s">
        <v>53</v>
      </c>
      <c r="D144" s="2"/>
      <c r="E144" s="2"/>
      <c r="F144" s="2"/>
      <c r="G144" s="2"/>
      <c r="H144" s="2">
        <v>5</v>
      </c>
      <c r="I144" s="2">
        <v>12</v>
      </c>
      <c r="J144" s="2">
        <v>8</v>
      </c>
      <c r="K144" s="2">
        <v>10</v>
      </c>
      <c r="L144" s="2">
        <v>12</v>
      </c>
      <c r="M144" s="2"/>
      <c r="N144" s="2"/>
      <c r="O144" s="18"/>
      <c r="P144" s="2">
        <f>SUM(Уроки[[#This Row],[1-й класс]:[12-й класс]])</f>
        <v>47</v>
      </c>
    </row>
    <row r="145" spans="1:16" ht="25.5" hidden="1" x14ac:dyDescent="0.25">
      <c r="A145" s="8" t="s">
        <v>45</v>
      </c>
      <c r="B145" s="6">
        <v>44489</v>
      </c>
      <c r="C145" s="5" t="s">
        <v>53</v>
      </c>
      <c r="D145" s="2"/>
      <c r="E145" s="2">
        <v>15</v>
      </c>
      <c r="F145" s="2">
        <v>20</v>
      </c>
      <c r="G145" s="2"/>
      <c r="H145" s="2">
        <v>17</v>
      </c>
      <c r="I145" s="2">
        <v>18</v>
      </c>
      <c r="J145" s="2">
        <v>24</v>
      </c>
      <c r="K145" s="2">
        <v>13</v>
      </c>
      <c r="L145" s="2">
        <v>25</v>
      </c>
      <c r="M145" s="2">
        <v>22</v>
      </c>
      <c r="N145" s="2">
        <v>7</v>
      </c>
      <c r="O145" s="18"/>
      <c r="P145" s="2">
        <f>SUM(Уроки[[#This Row],[1-й класс]:[12-й класс]])</f>
        <v>161</v>
      </c>
    </row>
    <row r="146" spans="1:16" ht="25.5" hidden="1" x14ac:dyDescent="0.25">
      <c r="A146" s="8" t="s">
        <v>46</v>
      </c>
      <c r="B146" s="6">
        <v>44489</v>
      </c>
      <c r="C146" s="5" t="s">
        <v>53</v>
      </c>
      <c r="D146" s="2"/>
      <c r="E146" s="2"/>
      <c r="F146" s="2"/>
      <c r="G146" s="2"/>
      <c r="H146" s="2">
        <v>8</v>
      </c>
      <c r="I146" s="2">
        <v>9</v>
      </c>
      <c r="J146" s="2">
        <v>11</v>
      </c>
      <c r="K146" s="2"/>
      <c r="L146" s="2"/>
      <c r="M146" s="2"/>
      <c r="N146" s="2"/>
      <c r="O146" s="18"/>
      <c r="P146" s="2">
        <f>SUM(Уроки[[#This Row],[1-й класс]:[12-й класс]])</f>
        <v>28</v>
      </c>
    </row>
    <row r="147" spans="1:16" ht="25.5" hidden="1" x14ac:dyDescent="0.25">
      <c r="A147" s="8" t="s">
        <v>12</v>
      </c>
      <c r="B147" s="6">
        <v>44489</v>
      </c>
      <c r="C147" s="5" t="s">
        <v>53</v>
      </c>
      <c r="D147" s="2"/>
      <c r="E147" s="2"/>
      <c r="F147" s="2"/>
      <c r="G147" s="2"/>
      <c r="H147" s="2"/>
      <c r="I147" s="2"/>
      <c r="J147" s="2"/>
      <c r="K147" s="2">
        <v>14</v>
      </c>
      <c r="L147" s="2">
        <v>15</v>
      </c>
      <c r="M147" s="2"/>
      <c r="N147" s="2">
        <v>4</v>
      </c>
      <c r="O147" s="18"/>
      <c r="P147" s="2">
        <f>SUM(Уроки[[#This Row],[1-й класс]:[12-й класс]])</f>
        <v>33</v>
      </c>
    </row>
    <row r="148" spans="1:16" ht="25.5" hidden="1" x14ac:dyDescent="0.25">
      <c r="A148" s="8" t="s">
        <v>13</v>
      </c>
      <c r="B148" s="6">
        <v>44489</v>
      </c>
      <c r="C148" s="5" t="s">
        <v>53</v>
      </c>
      <c r="D148" s="2">
        <v>14</v>
      </c>
      <c r="E148" s="2">
        <v>18</v>
      </c>
      <c r="F148" s="2">
        <v>23</v>
      </c>
      <c r="G148" s="2">
        <v>15</v>
      </c>
      <c r="H148" s="2">
        <v>15</v>
      </c>
      <c r="I148" s="2">
        <v>16</v>
      </c>
      <c r="J148" s="2">
        <v>16</v>
      </c>
      <c r="K148" s="2">
        <v>20</v>
      </c>
      <c r="L148" s="2">
        <v>9</v>
      </c>
      <c r="M148" s="2">
        <v>4</v>
      </c>
      <c r="N148" s="2"/>
      <c r="O148" s="18"/>
      <c r="P148" s="2">
        <f>SUM(Уроки[[#This Row],[1-й класс]:[12-й класс]])</f>
        <v>150</v>
      </c>
    </row>
    <row r="149" spans="1:16" ht="25.5" hidden="1" x14ac:dyDescent="0.25">
      <c r="A149" s="8" t="s">
        <v>32</v>
      </c>
      <c r="B149" s="6">
        <v>44489</v>
      </c>
      <c r="C149" s="5" t="s">
        <v>53</v>
      </c>
      <c r="D149" s="2"/>
      <c r="E149" s="2">
        <v>5</v>
      </c>
      <c r="F149" s="2">
        <v>2</v>
      </c>
      <c r="G149" s="2">
        <v>3</v>
      </c>
      <c r="H149" s="2">
        <v>3</v>
      </c>
      <c r="I149" s="2"/>
      <c r="J149" s="2">
        <v>6</v>
      </c>
      <c r="K149" s="2">
        <v>3</v>
      </c>
      <c r="L149" s="2">
        <v>2</v>
      </c>
      <c r="M149" s="2"/>
      <c r="N149" s="2"/>
      <c r="O149" s="18"/>
      <c r="P149" s="2">
        <f>SUM(Уроки[[#This Row],[1-й класс]:[12-й класс]])</f>
        <v>24</v>
      </c>
    </row>
    <row r="150" spans="1:16" ht="25.5" hidden="1" x14ac:dyDescent="0.25">
      <c r="A150" s="8" t="s">
        <v>14</v>
      </c>
      <c r="B150" s="6">
        <v>44489</v>
      </c>
      <c r="C150" s="5" t="s">
        <v>53</v>
      </c>
      <c r="D150" s="2"/>
      <c r="E150" s="2">
        <v>2</v>
      </c>
      <c r="F150" s="2">
        <v>3</v>
      </c>
      <c r="G150" s="2">
        <v>4</v>
      </c>
      <c r="H150" s="2">
        <v>2</v>
      </c>
      <c r="I150" s="2">
        <v>6</v>
      </c>
      <c r="J150" s="2">
        <v>3</v>
      </c>
      <c r="K150" s="2">
        <v>3</v>
      </c>
      <c r="L150" s="2">
        <v>6</v>
      </c>
      <c r="M150" s="2">
        <v>3</v>
      </c>
      <c r="N150" s="2"/>
      <c r="O150" s="18"/>
      <c r="P150" s="2">
        <f>SUM(Уроки[[#This Row],[1-й класс]:[12-й класс]])</f>
        <v>32</v>
      </c>
    </row>
    <row r="151" spans="1:16" ht="25.5" hidden="1" x14ac:dyDescent="0.25">
      <c r="A151" s="8" t="s">
        <v>15</v>
      </c>
      <c r="B151" s="6">
        <v>44489</v>
      </c>
      <c r="C151" s="5" t="s">
        <v>53</v>
      </c>
      <c r="D151" s="2"/>
      <c r="E151" s="2"/>
      <c r="F151" s="2"/>
      <c r="G151" s="2"/>
      <c r="H151" s="2"/>
      <c r="I151" s="2">
        <v>5</v>
      </c>
      <c r="J151" s="2">
        <v>7</v>
      </c>
      <c r="K151" s="2">
        <v>8</v>
      </c>
      <c r="L151" s="2">
        <v>5</v>
      </c>
      <c r="M151" s="2"/>
      <c r="N151" s="2">
        <v>1</v>
      </c>
      <c r="O151" s="18"/>
      <c r="P151" s="2">
        <f>SUM(Уроки[[#This Row],[1-й класс]:[12-й класс]])</f>
        <v>26</v>
      </c>
    </row>
    <row r="152" spans="1:16" ht="25.5" hidden="1" x14ac:dyDescent="0.25">
      <c r="A152" s="8" t="s">
        <v>33</v>
      </c>
      <c r="B152" s="6">
        <v>44489</v>
      </c>
      <c r="C152" s="5" t="s">
        <v>53</v>
      </c>
      <c r="D152" s="2">
        <v>49</v>
      </c>
      <c r="E152" s="2">
        <v>50</v>
      </c>
      <c r="F152" s="2">
        <v>79</v>
      </c>
      <c r="G152" s="2">
        <v>65</v>
      </c>
      <c r="H152" s="2">
        <v>79</v>
      </c>
      <c r="I152" s="2">
        <v>65</v>
      </c>
      <c r="J152" s="2">
        <v>80</v>
      </c>
      <c r="K152" s="2">
        <v>71</v>
      </c>
      <c r="L152" s="2">
        <v>70</v>
      </c>
      <c r="M152" s="2">
        <v>25</v>
      </c>
      <c r="N152" s="2">
        <v>25</v>
      </c>
      <c r="O152" s="18"/>
      <c r="P152" s="2">
        <f>SUM(Уроки[[#This Row],[1-й класс]:[12-й класс]])</f>
        <v>658</v>
      </c>
    </row>
    <row r="153" spans="1:16" ht="25.5" hidden="1" x14ac:dyDescent="0.25">
      <c r="A153" s="8" t="s">
        <v>34</v>
      </c>
      <c r="B153" s="6">
        <v>44489</v>
      </c>
      <c r="C153" s="5" t="s">
        <v>53</v>
      </c>
      <c r="D153" s="2">
        <v>6</v>
      </c>
      <c r="E153" s="2">
        <v>9</v>
      </c>
      <c r="F153" s="2">
        <v>12</v>
      </c>
      <c r="G153" s="2">
        <v>14</v>
      </c>
      <c r="H153" s="2">
        <v>6</v>
      </c>
      <c r="I153" s="2">
        <v>6</v>
      </c>
      <c r="J153" s="2">
        <v>15</v>
      </c>
      <c r="K153" s="2">
        <v>11</v>
      </c>
      <c r="L153" s="2">
        <v>7</v>
      </c>
      <c r="M153" s="2">
        <v>4</v>
      </c>
      <c r="N153" s="2"/>
      <c r="O153" s="18"/>
      <c r="P153" s="2">
        <f>SUM(Уроки[[#This Row],[1-й класс]:[12-й класс]])</f>
        <v>90</v>
      </c>
    </row>
    <row r="154" spans="1:16" ht="25.5" hidden="1" x14ac:dyDescent="0.25">
      <c r="A154" s="8" t="s">
        <v>16</v>
      </c>
      <c r="B154" s="6">
        <v>44489</v>
      </c>
      <c r="C154" s="5" t="s">
        <v>53</v>
      </c>
      <c r="D154" s="2"/>
      <c r="E154" s="2"/>
      <c r="F154" s="2"/>
      <c r="G154" s="2"/>
      <c r="H154" s="2"/>
      <c r="I154" s="2">
        <v>5</v>
      </c>
      <c r="J154" s="2"/>
      <c r="K154" s="2">
        <v>3</v>
      </c>
      <c r="L154" s="2">
        <v>3</v>
      </c>
      <c r="M154" s="2"/>
      <c r="N154" s="2"/>
      <c r="O154" s="18"/>
      <c r="P154" s="2">
        <f>SUM(Уроки[[#This Row],[1-й класс]:[12-й класс]])</f>
        <v>11</v>
      </c>
    </row>
    <row r="155" spans="1:16" ht="25.5" hidden="1" x14ac:dyDescent="0.25">
      <c r="A155" s="8" t="s">
        <v>35</v>
      </c>
      <c r="B155" s="6">
        <v>44489</v>
      </c>
      <c r="C155" s="5" t="s">
        <v>53</v>
      </c>
      <c r="D155" s="2"/>
      <c r="E155" s="2">
        <v>3</v>
      </c>
      <c r="F155" s="2"/>
      <c r="G155" s="2"/>
      <c r="H155" s="2">
        <v>2</v>
      </c>
      <c r="I155" s="2">
        <v>6</v>
      </c>
      <c r="J155" s="2"/>
      <c r="K155" s="2">
        <v>8</v>
      </c>
      <c r="L155" s="2">
        <v>6</v>
      </c>
      <c r="M155" s="2"/>
      <c r="N155" s="2"/>
      <c r="O155" s="18"/>
      <c r="P155" s="2">
        <f>SUM(Уроки[[#This Row],[1-й класс]:[12-й класс]])</f>
        <v>25</v>
      </c>
    </row>
    <row r="156" spans="1:16" ht="25.5" hidden="1" x14ac:dyDescent="0.25">
      <c r="A156" s="8" t="s">
        <v>17</v>
      </c>
      <c r="B156" s="6">
        <v>44489</v>
      </c>
      <c r="C156" s="5" t="s">
        <v>53</v>
      </c>
      <c r="D156" s="2">
        <v>20</v>
      </c>
      <c r="E156" s="2">
        <v>18</v>
      </c>
      <c r="F156" s="2">
        <v>19</v>
      </c>
      <c r="G156" s="2">
        <v>25</v>
      </c>
      <c r="H156" s="2">
        <v>10</v>
      </c>
      <c r="I156" s="2">
        <v>20</v>
      </c>
      <c r="J156" s="2">
        <v>17</v>
      </c>
      <c r="K156" s="2">
        <v>15</v>
      </c>
      <c r="L156" s="2">
        <v>17</v>
      </c>
      <c r="M156" s="2">
        <v>5</v>
      </c>
      <c r="N156" s="2">
        <v>10</v>
      </c>
      <c r="O156" s="18"/>
      <c r="P156" s="2">
        <f>SUM(Уроки[[#This Row],[1-й класс]:[12-й класс]])</f>
        <v>176</v>
      </c>
    </row>
    <row r="157" spans="1:16" ht="25.5" hidden="1" x14ac:dyDescent="0.25">
      <c r="A157" s="8" t="s">
        <v>36</v>
      </c>
      <c r="B157" s="6">
        <v>44489</v>
      </c>
      <c r="C157" s="5" t="s">
        <v>53</v>
      </c>
      <c r="D157" s="2"/>
      <c r="E157" s="2"/>
      <c r="F157" s="2"/>
      <c r="G157" s="2"/>
      <c r="H157" s="2"/>
      <c r="I157" s="2"/>
      <c r="J157" s="2"/>
      <c r="K157" s="2">
        <v>23</v>
      </c>
      <c r="L157" s="2">
        <v>20</v>
      </c>
      <c r="M157" s="2">
        <v>13</v>
      </c>
      <c r="N157" s="2">
        <v>4</v>
      </c>
      <c r="O157" s="18"/>
      <c r="P157" s="2">
        <f>SUM(Уроки[[#This Row],[1-й класс]:[12-й класс]])</f>
        <v>60</v>
      </c>
    </row>
    <row r="158" spans="1:16" ht="25.5" hidden="1" x14ac:dyDescent="0.25">
      <c r="A158" s="8" t="s">
        <v>37</v>
      </c>
      <c r="B158" s="6">
        <v>44489</v>
      </c>
      <c r="C158" s="5" t="s">
        <v>53</v>
      </c>
      <c r="D158" s="2"/>
      <c r="E158" s="2"/>
      <c r="F158" s="2"/>
      <c r="G158" s="2"/>
      <c r="H158" s="2">
        <v>7</v>
      </c>
      <c r="I158" s="2"/>
      <c r="J158" s="2"/>
      <c r="K158" s="2">
        <v>8</v>
      </c>
      <c r="L158" s="2"/>
      <c r="M158" s="2">
        <v>6</v>
      </c>
      <c r="N158" s="2"/>
      <c r="O158" s="18"/>
      <c r="P158" s="2">
        <f>SUM(Уроки[[#This Row],[1-й класс]:[12-й класс]])</f>
        <v>21</v>
      </c>
    </row>
    <row r="159" spans="1:16" ht="25.5" hidden="1" x14ac:dyDescent="0.25">
      <c r="A159" s="8" t="s">
        <v>18</v>
      </c>
      <c r="B159" s="6">
        <v>44489</v>
      </c>
      <c r="C159" s="5" t="s">
        <v>53</v>
      </c>
      <c r="D159" s="2">
        <v>13</v>
      </c>
      <c r="E159" s="2">
        <v>14</v>
      </c>
      <c r="F159" s="2">
        <v>15</v>
      </c>
      <c r="G159" s="2">
        <v>7</v>
      </c>
      <c r="H159" s="2">
        <v>7</v>
      </c>
      <c r="I159" s="2">
        <v>9</v>
      </c>
      <c r="J159" s="2">
        <v>8</v>
      </c>
      <c r="K159" s="2">
        <v>3</v>
      </c>
      <c r="L159" s="2">
        <v>4</v>
      </c>
      <c r="M159" s="2">
        <v>3</v>
      </c>
      <c r="N159" s="2"/>
      <c r="O159" s="18"/>
      <c r="P159" s="2">
        <f>SUM(Уроки[[#This Row],[1-й класс]:[12-й класс]])</f>
        <v>83</v>
      </c>
    </row>
    <row r="160" spans="1:16" ht="25.5" hidden="1" x14ac:dyDescent="0.25">
      <c r="A160" s="8" t="s">
        <v>38</v>
      </c>
      <c r="B160" s="6">
        <v>44489</v>
      </c>
      <c r="C160" s="5" t="s">
        <v>53</v>
      </c>
      <c r="D160" s="2">
        <v>13</v>
      </c>
      <c r="E160" s="2">
        <v>52</v>
      </c>
      <c r="F160" s="2">
        <v>38</v>
      </c>
      <c r="G160" s="2">
        <v>47</v>
      </c>
      <c r="H160" s="2">
        <v>36</v>
      </c>
      <c r="I160" s="2">
        <v>32</v>
      </c>
      <c r="J160" s="2">
        <v>21</v>
      </c>
      <c r="K160" s="2">
        <v>29</v>
      </c>
      <c r="L160" s="2">
        <v>36</v>
      </c>
      <c r="M160" s="2">
        <v>16</v>
      </c>
      <c r="N160" s="2">
        <v>12</v>
      </c>
      <c r="O160" s="18"/>
      <c r="P160" s="2">
        <f>SUM(Уроки[[#This Row],[1-й класс]:[12-й класс]])</f>
        <v>332</v>
      </c>
    </row>
    <row r="161" spans="1:16" ht="25.5" hidden="1" x14ac:dyDescent="0.25">
      <c r="A161" s="8" t="s">
        <v>39</v>
      </c>
      <c r="B161" s="6">
        <v>44489</v>
      </c>
      <c r="C161" s="5" t="s">
        <v>53</v>
      </c>
      <c r="D161" s="2"/>
      <c r="E161" s="2"/>
      <c r="F161" s="2"/>
      <c r="G161" s="2"/>
      <c r="H161" s="2"/>
      <c r="I161" s="2">
        <v>11</v>
      </c>
      <c r="J161" s="2">
        <v>3</v>
      </c>
      <c r="K161" s="2">
        <v>8</v>
      </c>
      <c r="L161" s="2">
        <v>5</v>
      </c>
      <c r="M161" s="2"/>
      <c r="N161" s="2"/>
      <c r="O161" s="18"/>
      <c r="P161" s="2">
        <f>SUM(Уроки[[#This Row],[1-й класс]:[12-й класс]])</f>
        <v>27</v>
      </c>
    </row>
    <row r="162" spans="1:16" ht="25.5" x14ac:dyDescent="0.25">
      <c r="A162" s="8" t="s">
        <v>40</v>
      </c>
      <c r="B162" s="6">
        <v>44489</v>
      </c>
      <c r="C162" s="5" t="s">
        <v>53</v>
      </c>
      <c r="D162" s="2">
        <v>6</v>
      </c>
      <c r="E162" s="2">
        <v>4</v>
      </c>
      <c r="F162" s="2">
        <v>3</v>
      </c>
      <c r="G162" s="2">
        <v>4</v>
      </c>
      <c r="H162" s="2">
        <v>3</v>
      </c>
      <c r="I162" s="2"/>
      <c r="J162" s="2">
        <v>3</v>
      </c>
      <c r="K162" s="2">
        <v>4</v>
      </c>
      <c r="L162" s="2"/>
      <c r="M162" s="2"/>
      <c r="N162" s="2"/>
      <c r="O162" s="18"/>
      <c r="P162" s="2">
        <f>SUM(Уроки[[#This Row],[1-й класс]:[12-й класс]])</f>
        <v>27</v>
      </c>
    </row>
    <row r="163" spans="1:16" ht="25.5" hidden="1" x14ac:dyDescent="0.25">
      <c r="A163" s="8" t="s">
        <v>41</v>
      </c>
      <c r="B163" s="6">
        <v>44489</v>
      </c>
      <c r="C163" s="5" t="s">
        <v>53</v>
      </c>
      <c r="D163" s="2">
        <v>5</v>
      </c>
      <c r="E163" s="2"/>
      <c r="F163" s="2">
        <v>6</v>
      </c>
      <c r="G163" s="2"/>
      <c r="H163" s="2">
        <v>5</v>
      </c>
      <c r="I163" s="2">
        <v>3</v>
      </c>
      <c r="J163" s="2">
        <v>2</v>
      </c>
      <c r="K163" s="2">
        <v>7</v>
      </c>
      <c r="L163" s="2">
        <v>5</v>
      </c>
      <c r="M163" s="2"/>
      <c r="N163" s="2"/>
      <c r="O163" s="18"/>
      <c r="P163" s="2">
        <f>SUM(Уроки[[#This Row],[1-й класс]:[12-й класс]])</f>
        <v>33</v>
      </c>
    </row>
    <row r="164" spans="1:16" hidden="1" x14ac:dyDescent="0.25">
      <c r="A164" s="8" t="s">
        <v>3</v>
      </c>
      <c r="B164" s="6">
        <v>40857</v>
      </c>
      <c r="C164" s="5" t="s">
        <v>74</v>
      </c>
      <c r="D164" s="2"/>
      <c r="E164" s="2">
        <v>1</v>
      </c>
      <c r="F164" s="2"/>
      <c r="G164" s="2">
        <v>2</v>
      </c>
      <c r="H164" s="2"/>
      <c r="I164" s="2">
        <v>2</v>
      </c>
      <c r="J164" s="2"/>
      <c r="K164" s="2">
        <v>5</v>
      </c>
      <c r="L164" s="2">
        <v>4</v>
      </c>
      <c r="M164" s="2"/>
      <c r="N164" s="2"/>
      <c r="O164" s="18"/>
      <c r="P164" s="2">
        <f>SUM(Уроки[[#This Row],[1-й класс]:[12-й класс]])</f>
        <v>14</v>
      </c>
    </row>
    <row r="165" spans="1:16" hidden="1" x14ac:dyDescent="0.25">
      <c r="A165" s="8" t="s">
        <v>4</v>
      </c>
      <c r="B165" s="6">
        <v>40857</v>
      </c>
      <c r="C165" s="5" t="s">
        <v>74</v>
      </c>
      <c r="D165" s="2"/>
      <c r="E165" s="2">
        <v>2</v>
      </c>
      <c r="F165" s="2">
        <v>1</v>
      </c>
      <c r="G165" s="2">
        <v>5</v>
      </c>
      <c r="H165" s="2">
        <v>5</v>
      </c>
      <c r="I165" s="2">
        <v>10</v>
      </c>
      <c r="J165" s="2">
        <v>6</v>
      </c>
      <c r="K165" s="2">
        <v>10</v>
      </c>
      <c r="L165" s="2">
        <v>8</v>
      </c>
      <c r="M165" s="2">
        <v>4</v>
      </c>
      <c r="N165" s="2">
        <v>3</v>
      </c>
      <c r="O165" s="18"/>
      <c r="P165" s="2">
        <f>SUM(Уроки[[#This Row],[1-й класс]:[12-й класс]])</f>
        <v>54</v>
      </c>
    </row>
    <row r="166" spans="1:16" hidden="1" x14ac:dyDescent="0.25">
      <c r="A166" s="8" t="s">
        <v>43</v>
      </c>
      <c r="B166" s="6">
        <v>40857</v>
      </c>
      <c r="C166" s="5" t="s">
        <v>74</v>
      </c>
      <c r="D166" s="2"/>
      <c r="E166" s="2"/>
      <c r="F166" s="2"/>
      <c r="G166" s="2">
        <v>4</v>
      </c>
      <c r="H166" s="2">
        <v>5</v>
      </c>
      <c r="I166" s="2">
        <v>5</v>
      </c>
      <c r="J166" s="2">
        <v>4</v>
      </c>
      <c r="K166" s="2">
        <v>7</v>
      </c>
      <c r="L166" s="2">
        <v>7</v>
      </c>
      <c r="M166" s="2">
        <v>2</v>
      </c>
      <c r="N166" s="2">
        <v>2</v>
      </c>
      <c r="O166" s="18"/>
      <c r="P166" s="2">
        <f>SUM(Уроки[[#This Row],[1-й класс]:[12-й класс]])</f>
        <v>36</v>
      </c>
    </row>
    <row r="167" spans="1:16" hidden="1" x14ac:dyDescent="0.25">
      <c r="A167" s="8" t="s">
        <v>5</v>
      </c>
      <c r="B167" s="6">
        <v>40857</v>
      </c>
      <c r="C167" s="5" t="s">
        <v>74</v>
      </c>
      <c r="D167" s="2"/>
      <c r="E167" s="2">
        <v>2</v>
      </c>
      <c r="F167" s="2">
        <v>4</v>
      </c>
      <c r="G167" s="2">
        <v>3</v>
      </c>
      <c r="H167" s="2">
        <v>12</v>
      </c>
      <c r="I167" s="2">
        <v>10</v>
      </c>
      <c r="J167" s="2">
        <v>15</v>
      </c>
      <c r="K167" s="2">
        <v>16</v>
      </c>
      <c r="L167" s="2">
        <v>8</v>
      </c>
      <c r="M167" s="2">
        <v>5</v>
      </c>
      <c r="N167" s="2">
        <v>2</v>
      </c>
      <c r="O167" s="18"/>
      <c r="P167" s="2">
        <f>SUM(Уроки[[#This Row],[1-й класс]:[12-й класс]])</f>
        <v>77</v>
      </c>
    </row>
    <row r="168" spans="1:16" hidden="1" x14ac:dyDescent="0.25">
      <c r="A168" s="8" t="s">
        <v>31</v>
      </c>
      <c r="B168" s="6">
        <v>40857</v>
      </c>
      <c r="C168" s="5" t="s">
        <v>74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8"/>
      <c r="P168" s="2">
        <f>SUM(Уроки[[#This Row],[1-й класс]:[12-й класс]])</f>
        <v>0</v>
      </c>
    </row>
    <row r="169" spans="1:16" hidden="1" x14ac:dyDescent="0.25">
      <c r="A169" s="8" t="s">
        <v>6</v>
      </c>
      <c r="B169" s="6">
        <v>40857</v>
      </c>
      <c r="C169" s="5" t="s">
        <v>74</v>
      </c>
      <c r="D169" s="2">
        <v>27</v>
      </c>
      <c r="E169" s="2">
        <v>26</v>
      </c>
      <c r="F169" s="2">
        <v>20</v>
      </c>
      <c r="G169" s="2">
        <v>39</v>
      </c>
      <c r="H169" s="2">
        <v>18</v>
      </c>
      <c r="I169" s="2">
        <v>38</v>
      </c>
      <c r="J169" s="2">
        <v>29</v>
      </c>
      <c r="K169" s="2">
        <v>20</v>
      </c>
      <c r="L169" s="2">
        <v>15</v>
      </c>
      <c r="M169" s="2">
        <v>5</v>
      </c>
      <c r="N169" s="2">
        <v>2</v>
      </c>
      <c r="O169" s="18"/>
      <c r="P169" s="2">
        <f>SUM(Уроки[[#This Row],[1-й класс]:[12-й класс]])</f>
        <v>239</v>
      </c>
    </row>
    <row r="170" spans="1:16" hidden="1" x14ac:dyDescent="0.25">
      <c r="A170" s="8" t="s">
        <v>7</v>
      </c>
      <c r="B170" s="6">
        <v>40857</v>
      </c>
      <c r="C170" s="5" t="s">
        <v>74</v>
      </c>
      <c r="D170" s="2">
        <v>2</v>
      </c>
      <c r="E170" s="2">
        <v>4</v>
      </c>
      <c r="F170" s="2">
        <v>8</v>
      </c>
      <c r="G170" s="2">
        <v>2</v>
      </c>
      <c r="H170" s="2">
        <v>7</v>
      </c>
      <c r="I170" s="2">
        <v>6</v>
      </c>
      <c r="J170" s="2">
        <v>8</v>
      </c>
      <c r="K170" s="2">
        <v>10</v>
      </c>
      <c r="L170" s="2">
        <v>4</v>
      </c>
      <c r="M170" s="2"/>
      <c r="N170" s="2"/>
      <c r="O170" s="18"/>
      <c r="P170" s="2">
        <f>SUM(Уроки[[#This Row],[1-й класс]:[12-й класс]])</f>
        <v>51</v>
      </c>
    </row>
    <row r="171" spans="1:16" hidden="1" x14ac:dyDescent="0.25">
      <c r="A171" s="8" t="s">
        <v>8</v>
      </c>
      <c r="B171" s="6">
        <v>40857</v>
      </c>
      <c r="C171" s="5" t="s">
        <v>74</v>
      </c>
      <c r="D171" s="2">
        <v>1</v>
      </c>
      <c r="E171" s="2">
        <v>1</v>
      </c>
      <c r="F171" s="2">
        <v>3</v>
      </c>
      <c r="G171" s="2">
        <v>3</v>
      </c>
      <c r="H171" s="2">
        <v>2</v>
      </c>
      <c r="I171" s="2">
        <v>3</v>
      </c>
      <c r="J171" s="2">
        <v>5</v>
      </c>
      <c r="K171" s="2">
        <v>3</v>
      </c>
      <c r="L171" s="2"/>
      <c r="M171" s="2"/>
      <c r="N171" s="2"/>
      <c r="O171" s="18"/>
      <c r="P171" s="2">
        <f>SUM(Уроки[[#This Row],[1-й класс]:[12-й класс]])</f>
        <v>21</v>
      </c>
    </row>
    <row r="172" spans="1:16" hidden="1" x14ac:dyDescent="0.25">
      <c r="A172" s="8" t="s">
        <v>9</v>
      </c>
      <c r="B172" s="6">
        <v>40857</v>
      </c>
      <c r="C172" s="5" t="s">
        <v>74</v>
      </c>
      <c r="D172" s="2"/>
      <c r="E172" s="2">
        <v>5</v>
      </c>
      <c r="F172" s="2">
        <v>4</v>
      </c>
      <c r="G172" s="2">
        <v>7</v>
      </c>
      <c r="H172" s="2">
        <v>11</v>
      </c>
      <c r="I172" s="2">
        <v>18</v>
      </c>
      <c r="J172" s="2">
        <v>20</v>
      </c>
      <c r="K172" s="2">
        <v>17</v>
      </c>
      <c r="L172" s="2">
        <v>13</v>
      </c>
      <c r="M172" s="2">
        <v>8</v>
      </c>
      <c r="N172" s="2"/>
      <c r="O172" s="18"/>
      <c r="P172" s="2">
        <f>SUM(Уроки[[#This Row],[1-й класс]:[12-й класс]])</f>
        <v>103</v>
      </c>
    </row>
    <row r="173" spans="1:16" hidden="1" x14ac:dyDescent="0.25">
      <c r="A173" s="8" t="s">
        <v>10</v>
      </c>
      <c r="B173" s="6">
        <v>40857</v>
      </c>
      <c r="C173" s="5" t="s">
        <v>74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8"/>
      <c r="P173" s="2">
        <f>SUM(Уроки[[#This Row],[1-й класс]:[12-й класс]])</f>
        <v>0</v>
      </c>
    </row>
    <row r="174" spans="1:16" hidden="1" x14ac:dyDescent="0.25">
      <c r="A174" s="8" t="s">
        <v>42</v>
      </c>
      <c r="B174" s="6">
        <v>40857</v>
      </c>
      <c r="C174" s="5" t="s">
        <v>74</v>
      </c>
      <c r="D174" s="2">
        <v>32</v>
      </c>
      <c r="E174" s="2">
        <v>20</v>
      </c>
      <c r="F174" s="2">
        <v>32</v>
      </c>
      <c r="G174" s="2">
        <v>37</v>
      </c>
      <c r="H174" s="2">
        <v>11</v>
      </c>
      <c r="I174" s="2">
        <v>13</v>
      </c>
      <c r="J174" s="2">
        <v>36</v>
      </c>
      <c r="K174" s="2">
        <v>18</v>
      </c>
      <c r="L174" s="2">
        <v>18</v>
      </c>
      <c r="M174" s="2">
        <v>12</v>
      </c>
      <c r="N174" s="2">
        <v>4</v>
      </c>
      <c r="O174" s="18"/>
      <c r="P174" s="2">
        <f>SUM(Уроки[[#This Row],[1-й класс]:[12-й класс]])</f>
        <v>233</v>
      </c>
    </row>
    <row r="175" spans="1:16" hidden="1" x14ac:dyDescent="0.25">
      <c r="A175" s="8" t="s">
        <v>44</v>
      </c>
      <c r="B175" s="6">
        <v>40857</v>
      </c>
      <c r="C175" s="5" t="s">
        <v>74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8"/>
      <c r="P175" s="2">
        <f>SUM(Уроки[[#This Row],[1-й класс]:[12-й класс]])</f>
        <v>0</v>
      </c>
    </row>
    <row r="176" spans="1:16" hidden="1" x14ac:dyDescent="0.25">
      <c r="A176" s="8" t="s">
        <v>11</v>
      </c>
      <c r="B176" s="6">
        <v>40857</v>
      </c>
      <c r="C176" s="5" t="s">
        <v>74</v>
      </c>
      <c r="D176" s="2"/>
      <c r="E176" s="2"/>
      <c r="F176" s="2">
        <v>5</v>
      </c>
      <c r="G176" s="2">
        <v>10</v>
      </c>
      <c r="H176" s="2">
        <v>8</v>
      </c>
      <c r="I176" s="2">
        <v>10</v>
      </c>
      <c r="J176" s="2">
        <v>5</v>
      </c>
      <c r="K176" s="2">
        <v>9</v>
      </c>
      <c r="L176" s="2">
        <v>8</v>
      </c>
      <c r="M176" s="2"/>
      <c r="N176" s="2"/>
      <c r="O176" s="18"/>
      <c r="P176" s="2">
        <f>SUM(Уроки[[#This Row],[1-й класс]:[12-й класс]])</f>
        <v>55</v>
      </c>
    </row>
    <row r="177" spans="1:16" hidden="1" x14ac:dyDescent="0.25">
      <c r="A177" s="8" t="s">
        <v>45</v>
      </c>
      <c r="B177" s="6">
        <v>40857</v>
      </c>
      <c r="C177" s="5" t="s">
        <v>74</v>
      </c>
      <c r="D177" s="2"/>
      <c r="E177" s="2">
        <v>25</v>
      </c>
      <c r="F177" s="2">
        <v>22</v>
      </c>
      <c r="G177" s="2">
        <v>10</v>
      </c>
      <c r="H177" s="2">
        <v>31</v>
      </c>
      <c r="I177" s="2">
        <v>29</v>
      </c>
      <c r="J177" s="2">
        <v>35</v>
      </c>
      <c r="K177" s="2">
        <v>26</v>
      </c>
      <c r="L177" s="2">
        <v>25</v>
      </c>
      <c r="M177" s="2">
        <v>15</v>
      </c>
      <c r="N177" s="2">
        <v>10</v>
      </c>
      <c r="O177" s="18"/>
      <c r="P177" s="2">
        <f>SUM(Уроки[[#This Row],[1-й класс]:[12-й класс]])</f>
        <v>228</v>
      </c>
    </row>
    <row r="178" spans="1:16" hidden="1" x14ac:dyDescent="0.25">
      <c r="A178" s="8" t="s">
        <v>46</v>
      </c>
      <c r="B178" s="6">
        <v>40857</v>
      </c>
      <c r="C178" s="5" t="s">
        <v>74</v>
      </c>
      <c r="D178" s="2"/>
      <c r="E178" s="2"/>
      <c r="F178" s="2"/>
      <c r="G178" s="2">
        <v>9</v>
      </c>
      <c r="H178" s="2">
        <v>9</v>
      </c>
      <c r="I178" s="2">
        <v>10</v>
      </c>
      <c r="J178" s="2">
        <v>11</v>
      </c>
      <c r="K178" s="2">
        <v>8</v>
      </c>
      <c r="L178" s="2">
        <v>6</v>
      </c>
      <c r="M178" s="2"/>
      <c r="N178" s="2"/>
      <c r="O178" s="18"/>
      <c r="P178" s="2">
        <f>SUM(Уроки[[#This Row],[1-й класс]:[12-й класс]])</f>
        <v>53</v>
      </c>
    </row>
    <row r="179" spans="1:16" hidden="1" x14ac:dyDescent="0.25">
      <c r="A179" s="8" t="s">
        <v>12</v>
      </c>
      <c r="B179" s="6">
        <v>40857</v>
      </c>
      <c r="C179" s="5" t="s">
        <v>74</v>
      </c>
      <c r="D179" s="2"/>
      <c r="E179" s="2"/>
      <c r="F179" s="2"/>
      <c r="G179" s="2"/>
      <c r="H179" s="2">
        <v>5</v>
      </c>
      <c r="I179" s="2">
        <v>9</v>
      </c>
      <c r="J179" s="2">
        <v>11</v>
      </c>
      <c r="K179" s="2">
        <v>15</v>
      </c>
      <c r="L179" s="2">
        <v>8</v>
      </c>
      <c r="M179" s="2"/>
      <c r="N179" s="2">
        <v>4</v>
      </c>
      <c r="O179" s="18"/>
      <c r="P179" s="2">
        <f>SUM(Уроки[[#This Row],[1-й класс]:[12-й класс]])</f>
        <v>52</v>
      </c>
    </row>
    <row r="180" spans="1:16" hidden="1" x14ac:dyDescent="0.25">
      <c r="A180" s="8" t="s">
        <v>13</v>
      </c>
      <c r="B180" s="6">
        <v>40857</v>
      </c>
      <c r="C180" s="5" t="s">
        <v>74</v>
      </c>
      <c r="D180" s="2"/>
      <c r="E180" s="2"/>
      <c r="F180" s="2"/>
      <c r="G180" s="2"/>
      <c r="H180" s="2">
        <v>10</v>
      </c>
      <c r="I180" s="2">
        <v>12</v>
      </c>
      <c r="J180" s="2">
        <v>12</v>
      </c>
      <c r="K180" s="2">
        <v>17</v>
      </c>
      <c r="L180" s="2">
        <v>9</v>
      </c>
      <c r="M180" s="2">
        <v>6</v>
      </c>
      <c r="N180" s="2"/>
      <c r="O180" s="18"/>
      <c r="P180" s="2">
        <f>SUM(Уроки[[#This Row],[1-й класс]:[12-й класс]])</f>
        <v>66</v>
      </c>
    </row>
    <row r="181" spans="1:16" hidden="1" x14ac:dyDescent="0.25">
      <c r="A181" s="8" t="s">
        <v>32</v>
      </c>
      <c r="B181" s="6">
        <v>40857</v>
      </c>
      <c r="C181" s="5" t="s">
        <v>74</v>
      </c>
      <c r="D181" s="2"/>
      <c r="E181" s="2">
        <v>4</v>
      </c>
      <c r="F181" s="2">
        <v>3</v>
      </c>
      <c r="G181" s="2">
        <v>3</v>
      </c>
      <c r="H181" s="2">
        <v>4</v>
      </c>
      <c r="I181" s="2">
        <v>6</v>
      </c>
      <c r="J181" s="2"/>
      <c r="K181" s="2">
        <v>3</v>
      </c>
      <c r="L181" s="2">
        <v>3</v>
      </c>
      <c r="M181" s="2"/>
      <c r="N181" s="2"/>
      <c r="O181" s="18"/>
      <c r="P181" s="2">
        <f>SUM(Уроки[[#This Row],[1-й класс]:[12-й класс]])</f>
        <v>26</v>
      </c>
    </row>
    <row r="182" spans="1:16" hidden="1" x14ac:dyDescent="0.25">
      <c r="A182" s="8" t="s">
        <v>14</v>
      </c>
      <c r="B182" s="6">
        <v>40857</v>
      </c>
      <c r="C182" s="5" t="s">
        <v>74</v>
      </c>
      <c r="D182" s="2"/>
      <c r="E182" s="2"/>
      <c r="F182" s="2"/>
      <c r="G182" s="2"/>
      <c r="H182" s="2"/>
      <c r="I182" s="2"/>
      <c r="J182" s="2">
        <v>1</v>
      </c>
      <c r="K182" s="2">
        <v>2</v>
      </c>
      <c r="L182" s="2">
        <v>6</v>
      </c>
      <c r="M182" s="2">
        <v>3</v>
      </c>
      <c r="N182" s="2"/>
      <c r="O182" s="18"/>
      <c r="P182" s="2">
        <f>SUM(Уроки[[#This Row],[1-й класс]:[12-й класс]])</f>
        <v>12</v>
      </c>
    </row>
    <row r="183" spans="1:16" hidden="1" x14ac:dyDescent="0.25">
      <c r="A183" s="8" t="s">
        <v>15</v>
      </c>
      <c r="B183" s="6">
        <v>40857</v>
      </c>
      <c r="C183" s="5" t="s">
        <v>74</v>
      </c>
      <c r="D183" s="2"/>
      <c r="E183" s="2">
        <v>5</v>
      </c>
      <c r="F183" s="2">
        <v>4</v>
      </c>
      <c r="G183" s="2">
        <v>7</v>
      </c>
      <c r="H183" s="2">
        <v>12</v>
      </c>
      <c r="I183" s="2">
        <v>14</v>
      </c>
      <c r="J183" s="2">
        <v>5</v>
      </c>
      <c r="K183" s="2">
        <v>10</v>
      </c>
      <c r="L183" s="2">
        <v>9</v>
      </c>
      <c r="M183" s="2"/>
      <c r="N183" s="2">
        <v>4</v>
      </c>
      <c r="O183" s="18"/>
      <c r="P183" s="2">
        <f>SUM(Уроки[[#This Row],[1-й класс]:[12-й класс]])</f>
        <v>70</v>
      </c>
    </row>
    <row r="184" spans="1:16" hidden="1" x14ac:dyDescent="0.25">
      <c r="A184" s="8" t="s">
        <v>33</v>
      </c>
      <c r="B184" s="6">
        <v>40857</v>
      </c>
      <c r="C184" s="5" t="s">
        <v>74</v>
      </c>
      <c r="D184" s="2">
        <v>51</v>
      </c>
      <c r="E184" s="2">
        <v>54</v>
      </c>
      <c r="F184" s="2">
        <v>82</v>
      </c>
      <c r="G184" s="2">
        <v>67</v>
      </c>
      <c r="H184" s="2">
        <v>81</v>
      </c>
      <c r="I184" s="2">
        <v>67</v>
      </c>
      <c r="J184" s="2">
        <v>82</v>
      </c>
      <c r="K184" s="2">
        <v>70</v>
      </c>
      <c r="L184" s="2">
        <v>71</v>
      </c>
      <c r="M184" s="2">
        <v>13</v>
      </c>
      <c r="N184" s="2">
        <v>23</v>
      </c>
      <c r="O184" s="18"/>
      <c r="P184" s="2">
        <f>SUM(Уроки[[#This Row],[1-й класс]:[12-й класс]])</f>
        <v>661</v>
      </c>
    </row>
    <row r="185" spans="1:16" hidden="1" x14ac:dyDescent="0.25">
      <c r="A185" s="8" t="s">
        <v>34</v>
      </c>
      <c r="B185" s="6">
        <v>40857</v>
      </c>
      <c r="C185" s="5" t="s">
        <v>74</v>
      </c>
      <c r="D185" s="2">
        <v>6</v>
      </c>
      <c r="E185" s="2">
        <v>9</v>
      </c>
      <c r="F185" s="2">
        <v>12</v>
      </c>
      <c r="G185" s="2">
        <v>14</v>
      </c>
      <c r="H185" s="2">
        <v>6</v>
      </c>
      <c r="I185" s="2">
        <v>6</v>
      </c>
      <c r="J185" s="2">
        <v>15</v>
      </c>
      <c r="K185" s="2">
        <v>11</v>
      </c>
      <c r="L185" s="2">
        <v>7</v>
      </c>
      <c r="M185" s="2">
        <v>4</v>
      </c>
      <c r="N185" s="2"/>
      <c r="O185" s="18"/>
      <c r="P185" s="2">
        <f>SUM(Уроки[[#This Row],[1-й класс]:[12-й класс]])</f>
        <v>90</v>
      </c>
    </row>
    <row r="186" spans="1:16" hidden="1" x14ac:dyDescent="0.25">
      <c r="A186" s="8" t="s">
        <v>16</v>
      </c>
      <c r="B186" s="6">
        <v>40857</v>
      </c>
      <c r="C186" s="5" t="s">
        <v>74</v>
      </c>
      <c r="D186" s="2"/>
      <c r="E186" s="2"/>
      <c r="F186" s="2"/>
      <c r="G186" s="2"/>
      <c r="H186" s="2"/>
      <c r="I186" s="2">
        <v>5</v>
      </c>
      <c r="J186" s="2"/>
      <c r="K186" s="2">
        <v>3</v>
      </c>
      <c r="L186" s="2">
        <v>2</v>
      </c>
      <c r="M186" s="2"/>
      <c r="N186" s="2"/>
      <c r="O186" s="18"/>
      <c r="P186" s="2">
        <f>SUM(Уроки[[#This Row],[1-й класс]:[12-й класс]])</f>
        <v>10</v>
      </c>
    </row>
    <row r="187" spans="1:16" hidden="1" x14ac:dyDescent="0.25">
      <c r="A187" s="8" t="s">
        <v>35</v>
      </c>
      <c r="B187" s="6">
        <v>40857</v>
      </c>
      <c r="C187" s="5" t="s">
        <v>74</v>
      </c>
      <c r="D187" s="2"/>
      <c r="E187" s="2"/>
      <c r="F187" s="2"/>
      <c r="G187" s="2"/>
      <c r="H187" s="2">
        <v>2</v>
      </c>
      <c r="I187" s="2">
        <v>4</v>
      </c>
      <c r="J187" s="2"/>
      <c r="K187" s="2">
        <v>5</v>
      </c>
      <c r="L187" s="2">
        <v>6</v>
      </c>
      <c r="M187" s="2"/>
      <c r="N187" s="2"/>
      <c r="O187" s="18"/>
      <c r="P187" s="2">
        <f>SUM(Уроки[[#This Row],[1-й класс]:[12-й класс]])</f>
        <v>17</v>
      </c>
    </row>
    <row r="188" spans="1:16" hidden="1" x14ac:dyDescent="0.25">
      <c r="A188" s="8" t="s">
        <v>17</v>
      </c>
      <c r="B188" s="6">
        <v>40857</v>
      </c>
      <c r="C188" s="5" t="s">
        <v>74</v>
      </c>
      <c r="D188" s="2"/>
      <c r="E188" s="2">
        <v>10</v>
      </c>
      <c r="F188" s="2">
        <v>15</v>
      </c>
      <c r="G188" s="2">
        <v>17</v>
      </c>
      <c r="H188" s="2">
        <v>8</v>
      </c>
      <c r="I188" s="2">
        <v>15</v>
      </c>
      <c r="J188" s="2">
        <v>18</v>
      </c>
      <c r="K188" s="2">
        <v>14</v>
      </c>
      <c r="L188" s="2">
        <v>18</v>
      </c>
      <c r="M188" s="2">
        <v>5</v>
      </c>
      <c r="N188" s="2">
        <v>9</v>
      </c>
      <c r="O188" s="18"/>
      <c r="P188" s="2">
        <f>SUM(Уроки[[#This Row],[1-й класс]:[12-й класс]])</f>
        <v>129</v>
      </c>
    </row>
    <row r="189" spans="1:16" hidden="1" x14ac:dyDescent="0.25">
      <c r="A189" s="8" t="s">
        <v>36</v>
      </c>
      <c r="B189" s="6">
        <v>40857</v>
      </c>
      <c r="C189" s="5" t="s">
        <v>74</v>
      </c>
      <c r="D189" s="2"/>
      <c r="E189" s="2"/>
      <c r="F189" s="2"/>
      <c r="G189" s="2"/>
      <c r="H189" s="2"/>
      <c r="I189" s="2"/>
      <c r="J189" s="2"/>
      <c r="K189" s="2">
        <v>24</v>
      </c>
      <c r="L189" s="2">
        <v>21</v>
      </c>
      <c r="M189" s="2">
        <v>13</v>
      </c>
      <c r="N189" s="2">
        <v>5</v>
      </c>
      <c r="O189" s="18"/>
      <c r="P189" s="2">
        <f>SUM(Уроки[[#This Row],[1-й класс]:[12-й класс]])</f>
        <v>63</v>
      </c>
    </row>
    <row r="190" spans="1:16" hidden="1" x14ac:dyDescent="0.25">
      <c r="A190" s="8" t="s">
        <v>37</v>
      </c>
      <c r="B190" s="6">
        <v>40857</v>
      </c>
      <c r="C190" s="5" t="s">
        <v>74</v>
      </c>
      <c r="D190" s="2"/>
      <c r="E190" s="2"/>
      <c r="F190" s="2"/>
      <c r="G190" s="2"/>
      <c r="H190" s="2">
        <v>2</v>
      </c>
      <c r="I190" s="2">
        <v>2</v>
      </c>
      <c r="J190" s="2">
        <v>4</v>
      </c>
      <c r="K190" s="2">
        <v>3</v>
      </c>
      <c r="L190" s="2">
        <v>4</v>
      </c>
      <c r="M190" s="2">
        <v>2</v>
      </c>
      <c r="N190" s="2"/>
      <c r="O190" s="18"/>
      <c r="P190" s="2">
        <f>SUM(Уроки[[#This Row],[1-й класс]:[12-й класс]])</f>
        <v>17</v>
      </c>
    </row>
    <row r="191" spans="1:16" hidden="1" x14ac:dyDescent="0.25">
      <c r="A191" s="8" t="s">
        <v>18</v>
      </c>
      <c r="B191" s="6">
        <v>40857</v>
      </c>
      <c r="C191" s="5" t="s">
        <v>74</v>
      </c>
      <c r="D191" s="2">
        <v>5</v>
      </c>
      <c r="E191" s="2">
        <v>7</v>
      </c>
      <c r="F191" s="2">
        <v>7</v>
      </c>
      <c r="G191" s="2">
        <v>7</v>
      </c>
      <c r="H191" s="2">
        <v>5</v>
      </c>
      <c r="I191" s="2">
        <v>6</v>
      </c>
      <c r="J191" s="2">
        <v>4</v>
      </c>
      <c r="K191" s="2">
        <v>3</v>
      </c>
      <c r="L191" s="2">
        <v>4</v>
      </c>
      <c r="M191" s="2">
        <v>5</v>
      </c>
      <c r="N191" s="2"/>
      <c r="O191" s="18"/>
      <c r="P191" s="2">
        <f>SUM(Уроки[[#This Row],[1-й класс]:[12-й класс]])</f>
        <v>53</v>
      </c>
    </row>
    <row r="192" spans="1:16" hidden="1" x14ac:dyDescent="0.25">
      <c r="A192" s="8" t="s">
        <v>38</v>
      </c>
      <c r="B192" s="6">
        <v>40857</v>
      </c>
      <c r="C192" s="5" t="s">
        <v>74</v>
      </c>
      <c r="D192" s="2">
        <v>33</v>
      </c>
      <c r="E192" s="2">
        <v>39</v>
      </c>
      <c r="F192" s="2">
        <v>29</v>
      </c>
      <c r="G192" s="2">
        <v>27</v>
      </c>
      <c r="H192" s="2">
        <v>23</v>
      </c>
      <c r="I192" s="2">
        <v>44</v>
      </c>
      <c r="J192" s="2">
        <v>34</v>
      </c>
      <c r="K192" s="2">
        <v>42</v>
      </c>
      <c r="L192" s="2">
        <v>32</v>
      </c>
      <c r="M192" s="2">
        <v>17</v>
      </c>
      <c r="N192" s="2">
        <v>14</v>
      </c>
      <c r="O192" s="18"/>
      <c r="P192" s="2">
        <f>SUM(Уроки[[#This Row],[1-й класс]:[12-й класс]])</f>
        <v>334</v>
      </c>
    </row>
    <row r="193" spans="1:16" hidden="1" x14ac:dyDescent="0.25">
      <c r="A193" s="8" t="s">
        <v>39</v>
      </c>
      <c r="B193" s="6">
        <v>40857</v>
      </c>
      <c r="C193" s="5" t="s">
        <v>74</v>
      </c>
      <c r="D193" s="2">
        <v>8</v>
      </c>
      <c r="E193" s="2">
        <v>8</v>
      </c>
      <c r="F193" s="2">
        <v>6</v>
      </c>
      <c r="G193" s="2">
        <v>14</v>
      </c>
      <c r="H193" s="2"/>
      <c r="I193" s="2">
        <v>13</v>
      </c>
      <c r="J193" s="2">
        <v>3</v>
      </c>
      <c r="K193" s="2">
        <v>8</v>
      </c>
      <c r="L193" s="2">
        <v>8</v>
      </c>
      <c r="M193" s="2"/>
      <c r="N193" s="2"/>
      <c r="O193" s="18"/>
      <c r="P193" s="2">
        <f>SUM(Уроки[[#This Row],[1-й класс]:[12-й класс]])</f>
        <v>68</v>
      </c>
    </row>
    <row r="194" spans="1:16" x14ac:dyDescent="0.25">
      <c r="A194" s="8" t="s">
        <v>40</v>
      </c>
      <c r="B194" s="6">
        <v>40857</v>
      </c>
      <c r="C194" s="5" t="s">
        <v>74</v>
      </c>
      <c r="D194" s="2">
        <v>6</v>
      </c>
      <c r="E194" s="2">
        <v>4</v>
      </c>
      <c r="F194" s="2">
        <v>3</v>
      </c>
      <c r="G194" s="2">
        <v>4</v>
      </c>
      <c r="H194" s="2">
        <v>3</v>
      </c>
      <c r="I194" s="2"/>
      <c r="J194" s="2">
        <v>4</v>
      </c>
      <c r="K194" s="2">
        <v>4</v>
      </c>
      <c r="L194" s="2"/>
      <c r="M194" s="2"/>
      <c r="N194" s="2"/>
      <c r="O194" s="18"/>
      <c r="P194" s="2">
        <f>SUM(Уроки[[#This Row],[1-й класс]:[12-й класс]])</f>
        <v>28</v>
      </c>
    </row>
    <row r="195" spans="1:16" hidden="1" x14ac:dyDescent="0.25">
      <c r="A195" s="8" t="s">
        <v>41</v>
      </c>
      <c r="B195" s="6">
        <v>40857</v>
      </c>
      <c r="C195" s="5" t="s">
        <v>74</v>
      </c>
      <c r="D195" s="2">
        <v>3</v>
      </c>
      <c r="E195" s="2"/>
      <c r="F195" s="2">
        <v>3</v>
      </c>
      <c r="G195" s="2"/>
      <c r="H195" s="2">
        <v>4</v>
      </c>
      <c r="I195" s="2">
        <v>3</v>
      </c>
      <c r="J195" s="2">
        <v>4</v>
      </c>
      <c r="K195" s="2">
        <v>6</v>
      </c>
      <c r="L195" s="2">
        <v>4</v>
      </c>
      <c r="M195" s="2"/>
      <c r="N195" s="2"/>
      <c r="O195" s="18"/>
      <c r="P195" s="2">
        <f>SUM(Уроки[[#This Row],[1-й класс]:[12-й класс]])</f>
        <v>27</v>
      </c>
    </row>
    <row r="196" spans="1:16" hidden="1" x14ac:dyDescent="0.25">
      <c r="A196" s="8" t="s">
        <v>3</v>
      </c>
      <c r="B196" s="6">
        <v>44524</v>
      </c>
      <c r="C196" s="7" t="s">
        <v>54</v>
      </c>
      <c r="D196" s="2"/>
      <c r="E196" s="2"/>
      <c r="F196" s="2"/>
      <c r="G196" s="2">
        <v>4</v>
      </c>
      <c r="H196" s="2"/>
      <c r="I196" s="2">
        <v>3</v>
      </c>
      <c r="J196" s="2"/>
      <c r="K196" s="2">
        <v>9</v>
      </c>
      <c r="L196" s="2">
        <v>5</v>
      </c>
      <c r="M196" s="2"/>
      <c r="N196" s="2"/>
      <c r="O196" s="18"/>
      <c r="P196" s="2">
        <f>SUM(Уроки[[#This Row],[1-й класс]:[12-й класс]])</f>
        <v>21</v>
      </c>
    </row>
    <row r="197" spans="1:16" hidden="1" x14ac:dyDescent="0.25">
      <c r="A197" s="8" t="s">
        <v>4</v>
      </c>
      <c r="B197" s="6">
        <v>44524</v>
      </c>
      <c r="C197" s="7" t="s">
        <v>54</v>
      </c>
      <c r="D197" s="2"/>
      <c r="E197" s="2">
        <v>5</v>
      </c>
      <c r="F197" s="2">
        <v>12</v>
      </c>
      <c r="G197" s="2">
        <v>10</v>
      </c>
      <c r="H197" s="2">
        <v>15</v>
      </c>
      <c r="I197" s="2">
        <v>13</v>
      </c>
      <c r="J197" s="2">
        <v>10</v>
      </c>
      <c r="K197" s="2">
        <v>9</v>
      </c>
      <c r="L197" s="2">
        <v>12</v>
      </c>
      <c r="M197" s="2">
        <v>6</v>
      </c>
      <c r="N197" s="2">
        <v>3</v>
      </c>
      <c r="O197" s="18"/>
      <c r="P197" s="2">
        <f>SUM(Уроки[[#This Row],[1-й класс]:[12-й класс]])</f>
        <v>95</v>
      </c>
    </row>
    <row r="198" spans="1:16" hidden="1" x14ac:dyDescent="0.25">
      <c r="A198" s="8" t="s">
        <v>43</v>
      </c>
      <c r="B198" s="6">
        <v>44524</v>
      </c>
      <c r="C198" s="7" t="s">
        <v>54</v>
      </c>
      <c r="D198" s="2">
        <v>4</v>
      </c>
      <c r="E198" s="2">
        <v>4</v>
      </c>
      <c r="F198" s="2">
        <v>6</v>
      </c>
      <c r="G198" s="2">
        <v>10</v>
      </c>
      <c r="H198" s="2">
        <v>9</v>
      </c>
      <c r="I198" s="2">
        <v>7</v>
      </c>
      <c r="J198" s="2">
        <v>7</v>
      </c>
      <c r="K198" s="2">
        <v>18</v>
      </c>
      <c r="L198" s="2">
        <v>16</v>
      </c>
      <c r="M198" s="2">
        <v>3</v>
      </c>
      <c r="N198" s="2">
        <v>3</v>
      </c>
      <c r="O198" s="18"/>
      <c r="P198" s="2">
        <f>SUM(Уроки[[#This Row],[1-й класс]:[12-й класс]])</f>
        <v>87</v>
      </c>
    </row>
    <row r="199" spans="1:16" hidden="1" x14ac:dyDescent="0.25">
      <c r="A199" s="8" t="s">
        <v>5</v>
      </c>
      <c r="B199" s="6">
        <v>44524</v>
      </c>
      <c r="C199" s="7" t="s">
        <v>54</v>
      </c>
      <c r="D199" s="2"/>
      <c r="E199" s="2">
        <v>15</v>
      </c>
      <c r="F199" s="2">
        <v>24</v>
      </c>
      <c r="G199" s="2">
        <v>16</v>
      </c>
      <c r="H199" s="2">
        <v>19</v>
      </c>
      <c r="I199" s="2">
        <v>19</v>
      </c>
      <c r="J199" s="2">
        <v>28</v>
      </c>
      <c r="K199" s="2">
        <v>25</v>
      </c>
      <c r="L199" s="2">
        <v>6</v>
      </c>
      <c r="M199" s="2">
        <v>5</v>
      </c>
      <c r="N199" s="2">
        <v>9</v>
      </c>
      <c r="O199" s="18"/>
      <c r="P199" s="2">
        <f>SUM(Уроки[[#This Row],[1-й класс]:[12-й класс]])</f>
        <v>166</v>
      </c>
    </row>
    <row r="200" spans="1:16" hidden="1" x14ac:dyDescent="0.25">
      <c r="A200" s="8" t="s">
        <v>31</v>
      </c>
      <c r="B200" s="6">
        <v>44524</v>
      </c>
      <c r="C200" s="7" t="s">
        <v>54</v>
      </c>
      <c r="D200" s="2"/>
      <c r="E200" s="2"/>
      <c r="F200" s="2"/>
      <c r="G200" s="2"/>
      <c r="H200" s="2">
        <v>6</v>
      </c>
      <c r="I200" s="2">
        <v>6</v>
      </c>
      <c r="J200" s="2">
        <v>10</v>
      </c>
      <c r="K200" s="2">
        <v>13</v>
      </c>
      <c r="L200" s="2">
        <v>12</v>
      </c>
      <c r="M200" s="2"/>
      <c r="N200" s="2"/>
      <c r="O200" s="18"/>
      <c r="P200" s="2">
        <f>SUM(Уроки[[#This Row],[1-й класс]:[12-й класс]])</f>
        <v>47</v>
      </c>
    </row>
    <row r="201" spans="1:16" hidden="1" x14ac:dyDescent="0.25">
      <c r="A201" s="8" t="s">
        <v>6</v>
      </c>
      <c r="B201" s="6">
        <v>44524</v>
      </c>
      <c r="C201" s="7" t="s">
        <v>54</v>
      </c>
      <c r="D201" s="2">
        <v>21</v>
      </c>
      <c r="E201" s="2">
        <v>27</v>
      </c>
      <c r="F201" s="2">
        <v>24</v>
      </c>
      <c r="G201" s="2">
        <v>39</v>
      </c>
      <c r="H201" s="2">
        <v>34</v>
      </c>
      <c r="I201" s="2">
        <v>47</v>
      </c>
      <c r="J201" s="2">
        <v>42</v>
      </c>
      <c r="K201" s="2">
        <v>34</v>
      </c>
      <c r="L201" s="2">
        <v>27</v>
      </c>
      <c r="M201" s="2">
        <v>18</v>
      </c>
      <c r="N201" s="2">
        <v>14</v>
      </c>
      <c r="O201" s="18"/>
      <c r="P201" s="2">
        <f>SUM(Уроки[[#This Row],[1-й класс]:[12-й класс]])</f>
        <v>327</v>
      </c>
    </row>
    <row r="202" spans="1:16" hidden="1" x14ac:dyDescent="0.25">
      <c r="A202" s="8" t="s">
        <v>7</v>
      </c>
      <c r="B202" s="6">
        <v>44524</v>
      </c>
      <c r="C202" s="7" t="s">
        <v>54</v>
      </c>
      <c r="D202" s="2">
        <v>3</v>
      </c>
      <c r="E202" s="2">
        <v>5</v>
      </c>
      <c r="F202" s="2">
        <v>6</v>
      </c>
      <c r="G202" s="2">
        <v>2</v>
      </c>
      <c r="H202" s="2">
        <v>7</v>
      </c>
      <c r="I202" s="2">
        <v>6</v>
      </c>
      <c r="J202" s="2">
        <v>11</v>
      </c>
      <c r="K202" s="2">
        <v>10</v>
      </c>
      <c r="L202" s="2">
        <v>5</v>
      </c>
      <c r="M202" s="2"/>
      <c r="N202" s="2"/>
      <c r="O202" s="18"/>
      <c r="P202" s="2">
        <f>SUM(Уроки[[#This Row],[1-й класс]:[12-й класс]])</f>
        <v>55</v>
      </c>
    </row>
    <row r="203" spans="1:16" hidden="1" x14ac:dyDescent="0.25">
      <c r="A203" s="8" t="s">
        <v>8</v>
      </c>
      <c r="B203" s="6">
        <v>44524</v>
      </c>
      <c r="C203" s="7" t="s">
        <v>54</v>
      </c>
      <c r="D203" s="2"/>
      <c r="E203" s="2"/>
      <c r="F203" s="2"/>
      <c r="G203" s="2"/>
      <c r="H203" s="2">
        <v>6</v>
      </c>
      <c r="I203" s="2">
        <v>5</v>
      </c>
      <c r="J203" s="2">
        <v>9</v>
      </c>
      <c r="K203" s="2">
        <v>4</v>
      </c>
      <c r="L203" s="2"/>
      <c r="M203" s="2"/>
      <c r="N203" s="2">
        <v>4</v>
      </c>
      <c r="O203" s="18"/>
      <c r="P203" s="2">
        <f>SUM(Уроки[[#This Row],[1-й класс]:[12-й класс]])</f>
        <v>28</v>
      </c>
    </row>
    <row r="204" spans="1:16" hidden="1" x14ac:dyDescent="0.25">
      <c r="A204" s="8" t="s">
        <v>9</v>
      </c>
      <c r="B204" s="6">
        <v>44524</v>
      </c>
      <c r="C204" s="7" t="s">
        <v>54</v>
      </c>
      <c r="D204" s="2">
        <v>2</v>
      </c>
      <c r="E204" s="2">
        <v>1</v>
      </c>
      <c r="F204" s="2">
        <v>2</v>
      </c>
      <c r="G204" s="2">
        <v>6</v>
      </c>
      <c r="H204" s="2">
        <v>10</v>
      </c>
      <c r="I204" s="2">
        <v>9</v>
      </c>
      <c r="J204" s="2">
        <v>13</v>
      </c>
      <c r="K204" s="2">
        <v>9</v>
      </c>
      <c r="L204" s="2">
        <v>10</v>
      </c>
      <c r="M204" s="2">
        <v>3</v>
      </c>
      <c r="N204" s="2"/>
      <c r="O204" s="18"/>
      <c r="P204" s="2">
        <f>SUM(Уроки[[#This Row],[1-й класс]:[12-й класс]])</f>
        <v>65</v>
      </c>
    </row>
    <row r="205" spans="1:16" hidden="1" x14ac:dyDescent="0.25">
      <c r="A205" s="8" t="s">
        <v>10</v>
      </c>
      <c r="B205" s="6">
        <v>44524</v>
      </c>
      <c r="C205" s="7" t="s">
        <v>54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8"/>
      <c r="P205" s="2">
        <f>SUM(Уроки[[#This Row],[1-й класс]:[12-й класс]])</f>
        <v>0</v>
      </c>
    </row>
    <row r="206" spans="1:16" hidden="1" x14ac:dyDescent="0.25">
      <c r="A206" s="8" t="s">
        <v>42</v>
      </c>
      <c r="B206" s="6">
        <v>44524</v>
      </c>
      <c r="C206" s="7" t="s">
        <v>54</v>
      </c>
      <c r="D206" s="2">
        <v>5</v>
      </c>
      <c r="E206" s="2">
        <v>8</v>
      </c>
      <c r="F206" s="2">
        <v>3</v>
      </c>
      <c r="G206" s="2">
        <v>4</v>
      </c>
      <c r="H206" s="2">
        <v>16</v>
      </c>
      <c r="I206" s="2">
        <v>11</v>
      </c>
      <c r="J206" s="2">
        <v>2</v>
      </c>
      <c r="K206" s="2">
        <v>3</v>
      </c>
      <c r="L206" s="2"/>
      <c r="M206" s="2">
        <v>14</v>
      </c>
      <c r="N206" s="2"/>
      <c r="O206" s="18"/>
      <c r="P206" s="2">
        <f>SUM(Уроки[[#This Row],[1-й класс]:[12-й класс]])</f>
        <v>66</v>
      </c>
    </row>
    <row r="207" spans="1:16" hidden="1" x14ac:dyDescent="0.25">
      <c r="A207" s="8" t="s">
        <v>44</v>
      </c>
      <c r="B207" s="6">
        <v>44524</v>
      </c>
      <c r="C207" s="7" t="s">
        <v>54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8"/>
      <c r="P207" s="2">
        <f>SUM(Уроки[[#This Row],[1-й класс]:[12-й класс]])</f>
        <v>0</v>
      </c>
    </row>
    <row r="208" spans="1:16" hidden="1" x14ac:dyDescent="0.25">
      <c r="A208" s="8" t="s">
        <v>11</v>
      </c>
      <c r="B208" s="6">
        <v>44524</v>
      </c>
      <c r="C208" s="7" t="s">
        <v>54</v>
      </c>
      <c r="D208" s="2"/>
      <c r="E208" s="2"/>
      <c r="F208" s="2"/>
      <c r="G208" s="2"/>
      <c r="H208" s="2">
        <v>5</v>
      </c>
      <c r="I208" s="2">
        <v>10</v>
      </c>
      <c r="J208" s="2">
        <v>9</v>
      </c>
      <c r="K208" s="2">
        <v>9</v>
      </c>
      <c r="L208" s="2">
        <v>11</v>
      </c>
      <c r="M208" s="2">
        <v>6</v>
      </c>
      <c r="N208" s="2"/>
      <c r="O208" s="18"/>
      <c r="P208" s="2">
        <f>SUM(Уроки[[#This Row],[1-й класс]:[12-й класс]])</f>
        <v>50</v>
      </c>
    </row>
    <row r="209" spans="1:16" hidden="1" x14ac:dyDescent="0.25">
      <c r="A209" s="8" t="s">
        <v>45</v>
      </c>
      <c r="B209" s="6">
        <v>44524</v>
      </c>
      <c r="C209" s="7" t="s">
        <v>54</v>
      </c>
      <c r="D209" s="2"/>
      <c r="E209" s="2"/>
      <c r="F209" s="2">
        <v>10</v>
      </c>
      <c r="G209" s="2"/>
      <c r="H209" s="2">
        <v>15</v>
      </c>
      <c r="I209" s="2">
        <v>24</v>
      </c>
      <c r="J209" s="2">
        <v>15</v>
      </c>
      <c r="K209" s="2">
        <v>12</v>
      </c>
      <c r="L209" s="2">
        <v>17</v>
      </c>
      <c r="M209" s="2">
        <v>21</v>
      </c>
      <c r="N209" s="2"/>
      <c r="O209" s="18"/>
      <c r="P209" s="2">
        <f>SUM(Уроки[[#This Row],[1-й класс]:[12-й класс]])</f>
        <v>114</v>
      </c>
    </row>
    <row r="210" spans="1:16" hidden="1" x14ac:dyDescent="0.25">
      <c r="A210" s="8" t="s">
        <v>46</v>
      </c>
      <c r="B210" s="6">
        <v>44524</v>
      </c>
      <c r="C210" s="7" t="s">
        <v>54</v>
      </c>
      <c r="D210" s="2"/>
      <c r="E210" s="2"/>
      <c r="F210" s="2"/>
      <c r="G210" s="2"/>
      <c r="H210" s="2">
        <v>9</v>
      </c>
      <c r="I210" s="2">
        <v>10</v>
      </c>
      <c r="J210" s="2">
        <v>11</v>
      </c>
      <c r="K210" s="2">
        <v>8</v>
      </c>
      <c r="L210" s="2">
        <v>6</v>
      </c>
      <c r="M210" s="2"/>
      <c r="N210" s="2"/>
      <c r="O210" s="18"/>
      <c r="P210" s="2">
        <f>SUM(Уроки[[#This Row],[1-й класс]:[12-й класс]])</f>
        <v>44</v>
      </c>
    </row>
    <row r="211" spans="1:16" hidden="1" x14ac:dyDescent="0.25">
      <c r="A211" s="8" t="s">
        <v>12</v>
      </c>
      <c r="B211" s="6">
        <v>44524</v>
      </c>
      <c r="C211" s="7" t="s">
        <v>54</v>
      </c>
      <c r="D211" s="2"/>
      <c r="E211" s="2"/>
      <c r="F211" s="2"/>
      <c r="G211" s="2"/>
      <c r="H211" s="2"/>
      <c r="I211" s="2"/>
      <c r="J211" s="2">
        <v>15</v>
      </c>
      <c r="K211" s="2">
        <v>12</v>
      </c>
      <c r="L211" s="2">
        <v>15</v>
      </c>
      <c r="M211" s="2"/>
      <c r="N211" s="2">
        <v>4</v>
      </c>
      <c r="O211" s="18"/>
      <c r="P211" s="2">
        <f>SUM(Уроки[[#This Row],[1-й класс]:[12-й класс]])</f>
        <v>46</v>
      </c>
    </row>
    <row r="212" spans="1:16" hidden="1" x14ac:dyDescent="0.25">
      <c r="A212" s="8" t="s">
        <v>13</v>
      </c>
      <c r="B212" s="6">
        <v>44524</v>
      </c>
      <c r="C212" s="7" t="s">
        <v>54</v>
      </c>
      <c r="D212" s="2"/>
      <c r="E212" s="2"/>
      <c r="F212" s="2"/>
      <c r="G212" s="2"/>
      <c r="H212" s="2"/>
      <c r="I212" s="2"/>
      <c r="J212" s="2">
        <v>17</v>
      </c>
      <c r="K212" s="2">
        <v>26</v>
      </c>
      <c r="L212" s="2">
        <v>11</v>
      </c>
      <c r="M212" s="2">
        <v>6</v>
      </c>
      <c r="N212" s="2"/>
      <c r="O212" s="18"/>
      <c r="P212" s="2">
        <f>SUM(Уроки[[#This Row],[1-й класс]:[12-й класс]])</f>
        <v>60</v>
      </c>
    </row>
    <row r="213" spans="1:16" hidden="1" x14ac:dyDescent="0.25">
      <c r="A213" s="8" t="s">
        <v>32</v>
      </c>
      <c r="B213" s="6">
        <v>44524</v>
      </c>
      <c r="C213" s="7" t="s">
        <v>54</v>
      </c>
      <c r="D213" s="2"/>
      <c r="E213" s="2">
        <v>4</v>
      </c>
      <c r="F213" s="2">
        <v>1</v>
      </c>
      <c r="G213" s="2">
        <v>3</v>
      </c>
      <c r="H213" s="2">
        <v>4</v>
      </c>
      <c r="I213" s="2">
        <v>6</v>
      </c>
      <c r="J213" s="2"/>
      <c r="K213" s="2">
        <v>3</v>
      </c>
      <c r="L213" s="2">
        <v>3</v>
      </c>
      <c r="M213" s="2"/>
      <c r="N213" s="2"/>
      <c r="O213" s="18"/>
      <c r="P213" s="2">
        <f>SUM(Уроки[[#This Row],[1-й класс]:[12-й класс]])</f>
        <v>24</v>
      </c>
    </row>
    <row r="214" spans="1:16" hidden="1" x14ac:dyDescent="0.25">
      <c r="A214" s="8" t="s">
        <v>14</v>
      </c>
      <c r="B214" s="6">
        <v>44524</v>
      </c>
      <c r="C214" s="7" t="s">
        <v>54</v>
      </c>
      <c r="D214" s="2"/>
      <c r="E214" s="2">
        <v>2</v>
      </c>
      <c r="F214" s="2">
        <v>3</v>
      </c>
      <c r="G214" s="2">
        <v>4</v>
      </c>
      <c r="H214" s="2">
        <v>4</v>
      </c>
      <c r="I214" s="2">
        <v>6</v>
      </c>
      <c r="J214" s="2">
        <v>3</v>
      </c>
      <c r="K214" s="2">
        <v>3</v>
      </c>
      <c r="L214" s="2">
        <v>6</v>
      </c>
      <c r="M214" s="2">
        <v>2</v>
      </c>
      <c r="N214" s="2"/>
      <c r="O214" s="18"/>
      <c r="P214" s="2">
        <f>SUM(Уроки[[#This Row],[1-й класс]:[12-й класс]])</f>
        <v>33</v>
      </c>
    </row>
    <row r="215" spans="1:16" hidden="1" x14ac:dyDescent="0.25">
      <c r="A215" s="8" t="s">
        <v>15</v>
      </c>
      <c r="B215" s="6">
        <v>44524</v>
      </c>
      <c r="C215" s="7" t="s">
        <v>54</v>
      </c>
      <c r="D215" s="2"/>
      <c r="E215" s="2"/>
      <c r="F215" s="2"/>
      <c r="G215" s="2"/>
      <c r="H215" s="2">
        <v>2</v>
      </c>
      <c r="I215" s="2">
        <v>4</v>
      </c>
      <c r="J215" s="2">
        <v>2</v>
      </c>
      <c r="K215" s="2">
        <v>7</v>
      </c>
      <c r="L215" s="2">
        <v>5</v>
      </c>
      <c r="M215" s="2"/>
      <c r="N215" s="2"/>
      <c r="O215" s="18"/>
      <c r="P215" s="2">
        <f>SUM(Уроки[[#This Row],[1-й класс]:[12-й класс]])</f>
        <v>20</v>
      </c>
    </row>
    <row r="216" spans="1:16" hidden="1" x14ac:dyDescent="0.25">
      <c r="A216" s="8" t="s">
        <v>33</v>
      </c>
      <c r="B216" s="6">
        <v>44524</v>
      </c>
      <c r="C216" s="7" t="s">
        <v>54</v>
      </c>
      <c r="D216" s="2">
        <v>51</v>
      </c>
      <c r="E216" s="2">
        <v>54</v>
      </c>
      <c r="F216" s="2">
        <v>82</v>
      </c>
      <c r="G216" s="2">
        <v>67</v>
      </c>
      <c r="H216" s="2">
        <v>81</v>
      </c>
      <c r="I216" s="2">
        <v>67</v>
      </c>
      <c r="J216" s="2">
        <v>82</v>
      </c>
      <c r="K216" s="2">
        <v>70</v>
      </c>
      <c r="L216" s="2">
        <v>71</v>
      </c>
      <c r="M216" s="2">
        <v>13</v>
      </c>
      <c r="N216" s="2">
        <v>23</v>
      </c>
      <c r="O216" s="18"/>
      <c r="P216" s="2">
        <f>SUM(Уроки[[#This Row],[1-й класс]:[12-й класс]])</f>
        <v>661</v>
      </c>
    </row>
    <row r="217" spans="1:16" hidden="1" x14ac:dyDescent="0.25">
      <c r="A217" s="8" t="s">
        <v>34</v>
      </c>
      <c r="B217" s="6">
        <v>44524</v>
      </c>
      <c r="C217" s="7" t="s">
        <v>54</v>
      </c>
      <c r="D217" s="2">
        <v>6</v>
      </c>
      <c r="E217" s="2">
        <v>9</v>
      </c>
      <c r="F217" s="2">
        <v>12</v>
      </c>
      <c r="G217" s="2">
        <v>14</v>
      </c>
      <c r="H217" s="2">
        <v>6</v>
      </c>
      <c r="I217" s="2">
        <v>6</v>
      </c>
      <c r="J217" s="2">
        <v>15</v>
      </c>
      <c r="K217" s="2">
        <v>11</v>
      </c>
      <c r="L217" s="2">
        <v>7</v>
      </c>
      <c r="M217" s="2">
        <v>4</v>
      </c>
      <c r="N217" s="2"/>
      <c r="O217" s="18"/>
      <c r="P217" s="2">
        <f>SUM(Уроки[[#This Row],[1-й класс]:[12-й класс]])</f>
        <v>90</v>
      </c>
    </row>
    <row r="218" spans="1:16" hidden="1" x14ac:dyDescent="0.25">
      <c r="A218" s="8" t="s">
        <v>16</v>
      </c>
      <c r="B218" s="6">
        <v>44524</v>
      </c>
      <c r="C218" s="7" t="s">
        <v>54</v>
      </c>
      <c r="D218" s="2"/>
      <c r="E218" s="2"/>
      <c r="F218" s="2"/>
      <c r="G218" s="2"/>
      <c r="H218" s="2"/>
      <c r="I218" s="2">
        <v>5</v>
      </c>
      <c r="J218" s="2"/>
      <c r="K218" s="2">
        <v>3</v>
      </c>
      <c r="L218" s="2">
        <v>2</v>
      </c>
      <c r="M218" s="2"/>
      <c r="N218" s="2"/>
      <c r="O218" s="18"/>
      <c r="P218" s="2">
        <f>SUM(Уроки[[#This Row],[1-й класс]:[12-й класс]])</f>
        <v>10</v>
      </c>
    </row>
    <row r="219" spans="1:16" hidden="1" x14ac:dyDescent="0.25">
      <c r="A219" s="8" t="s">
        <v>35</v>
      </c>
      <c r="B219" s="6">
        <v>44524</v>
      </c>
      <c r="C219" s="7" t="s">
        <v>54</v>
      </c>
      <c r="D219" s="2"/>
      <c r="E219" s="2"/>
      <c r="F219" s="2"/>
      <c r="G219" s="2"/>
      <c r="H219" s="2">
        <v>4</v>
      </c>
      <c r="I219" s="2">
        <v>4</v>
      </c>
      <c r="J219" s="2"/>
      <c r="K219" s="2">
        <v>4</v>
      </c>
      <c r="L219" s="2">
        <v>6</v>
      </c>
      <c r="M219" s="2"/>
      <c r="N219" s="2"/>
      <c r="O219" s="18"/>
      <c r="P219" s="2">
        <f>SUM(Уроки[[#This Row],[1-й класс]:[12-й класс]])</f>
        <v>18</v>
      </c>
    </row>
    <row r="220" spans="1:16" hidden="1" x14ac:dyDescent="0.25">
      <c r="A220" s="8" t="s">
        <v>17</v>
      </c>
      <c r="B220" s="6">
        <v>44524</v>
      </c>
      <c r="C220" s="7" t="s">
        <v>54</v>
      </c>
      <c r="D220" s="2"/>
      <c r="E220" s="2"/>
      <c r="F220" s="2"/>
      <c r="G220" s="2"/>
      <c r="H220" s="2">
        <v>10</v>
      </c>
      <c r="I220" s="2">
        <v>15</v>
      </c>
      <c r="J220" s="2">
        <v>18</v>
      </c>
      <c r="K220" s="2">
        <v>19</v>
      </c>
      <c r="L220" s="2">
        <v>17</v>
      </c>
      <c r="M220" s="2">
        <v>4</v>
      </c>
      <c r="N220" s="2">
        <v>10</v>
      </c>
      <c r="O220" s="18"/>
      <c r="P220" s="2">
        <f>SUM(Уроки[[#This Row],[1-й класс]:[12-й класс]])</f>
        <v>93</v>
      </c>
    </row>
    <row r="221" spans="1:16" hidden="1" x14ac:dyDescent="0.25">
      <c r="A221" s="8" t="s">
        <v>36</v>
      </c>
      <c r="B221" s="6">
        <v>44524</v>
      </c>
      <c r="C221" s="7" t="s">
        <v>54</v>
      </c>
      <c r="D221" s="2"/>
      <c r="E221" s="2"/>
      <c r="F221" s="2"/>
      <c r="G221" s="2"/>
      <c r="H221" s="2"/>
      <c r="I221" s="2"/>
      <c r="J221" s="2"/>
      <c r="K221" s="2">
        <v>23</v>
      </c>
      <c r="L221" s="2">
        <v>19</v>
      </c>
      <c r="M221" s="2">
        <v>12</v>
      </c>
      <c r="N221" s="2">
        <v>5</v>
      </c>
      <c r="O221" s="18"/>
      <c r="P221" s="2">
        <f>SUM(Уроки[[#This Row],[1-й класс]:[12-й класс]])</f>
        <v>59</v>
      </c>
    </row>
    <row r="222" spans="1:16" hidden="1" x14ac:dyDescent="0.25">
      <c r="A222" s="8" t="s">
        <v>37</v>
      </c>
      <c r="B222" s="6">
        <v>44524</v>
      </c>
      <c r="C222" s="7" t="s">
        <v>54</v>
      </c>
      <c r="D222" s="2"/>
      <c r="E222" s="2"/>
      <c r="F222" s="2"/>
      <c r="G222" s="2"/>
      <c r="H222" s="2"/>
      <c r="I222" s="2"/>
      <c r="J222" s="2">
        <v>3</v>
      </c>
      <c r="K222" s="2">
        <v>4</v>
      </c>
      <c r="L222" s="2">
        <v>5</v>
      </c>
      <c r="M222" s="2">
        <v>3</v>
      </c>
      <c r="N222" s="2"/>
      <c r="O222" s="18"/>
      <c r="P222" s="2">
        <f>SUM(Уроки[[#This Row],[1-й класс]:[12-й класс]])</f>
        <v>15</v>
      </c>
    </row>
    <row r="223" spans="1:16" hidden="1" x14ac:dyDescent="0.25">
      <c r="A223" s="8" t="s">
        <v>18</v>
      </c>
      <c r="B223" s="6">
        <v>44524</v>
      </c>
      <c r="C223" s="7" t="s">
        <v>54</v>
      </c>
      <c r="D223" s="2">
        <v>14</v>
      </c>
      <c r="E223" s="2">
        <v>14</v>
      </c>
      <c r="F223" s="2">
        <v>16</v>
      </c>
      <c r="G223" s="2">
        <v>8</v>
      </c>
      <c r="H223" s="2">
        <v>7</v>
      </c>
      <c r="I223" s="2">
        <v>8</v>
      </c>
      <c r="J223" s="2">
        <v>10</v>
      </c>
      <c r="K223" s="2">
        <v>3</v>
      </c>
      <c r="L223" s="2">
        <v>5</v>
      </c>
      <c r="M223" s="2">
        <v>5</v>
      </c>
      <c r="N223" s="2"/>
      <c r="O223" s="18"/>
      <c r="P223" s="2">
        <f>SUM(Уроки[[#This Row],[1-й класс]:[12-й класс]])</f>
        <v>90</v>
      </c>
    </row>
    <row r="224" spans="1:16" hidden="1" x14ac:dyDescent="0.25">
      <c r="A224" s="8" t="s">
        <v>38</v>
      </c>
      <c r="B224" s="6">
        <v>44524</v>
      </c>
      <c r="C224" s="7" t="s">
        <v>54</v>
      </c>
      <c r="D224" s="2">
        <v>23</v>
      </c>
      <c r="E224" s="2">
        <v>42</v>
      </c>
      <c r="F224" s="2">
        <v>53</v>
      </c>
      <c r="G224" s="2">
        <v>46</v>
      </c>
      <c r="H224" s="2">
        <v>43</v>
      </c>
      <c r="I224" s="2">
        <v>26</v>
      </c>
      <c r="J224" s="2">
        <v>26</v>
      </c>
      <c r="K224" s="2">
        <v>42</v>
      </c>
      <c r="L224" s="2">
        <v>33</v>
      </c>
      <c r="M224" s="2">
        <v>8</v>
      </c>
      <c r="N224" s="2">
        <v>6</v>
      </c>
      <c r="O224" s="18"/>
      <c r="P224" s="2">
        <f>SUM(Уроки[[#This Row],[1-й класс]:[12-й класс]])</f>
        <v>348</v>
      </c>
    </row>
    <row r="225" spans="1:16" hidden="1" x14ac:dyDescent="0.25">
      <c r="A225" s="8" t="s">
        <v>39</v>
      </c>
      <c r="B225" s="6">
        <v>44524</v>
      </c>
      <c r="C225" s="7" t="s">
        <v>54</v>
      </c>
      <c r="D225" s="2">
        <v>8</v>
      </c>
      <c r="E225" s="2">
        <v>8</v>
      </c>
      <c r="F225" s="2">
        <v>6</v>
      </c>
      <c r="G225" s="2">
        <v>14</v>
      </c>
      <c r="H225" s="2"/>
      <c r="I225" s="2">
        <v>13</v>
      </c>
      <c r="J225" s="2">
        <v>3</v>
      </c>
      <c r="K225" s="2">
        <v>8</v>
      </c>
      <c r="L225" s="2">
        <v>8</v>
      </c>
      <c r="M225" s="2"/>
      <c r="N225" s="2"/>
      <c r="O225" s="18"/>
      <c r="P225" s="2">
        <f>SUM(Уроки[[#This Row],[1-й класс]:[12-й класс]])</f>
        <v>68</v>
      </c>
    </row>
    <row r="226" spans="1:16" x14ac:dyDescent="0.25">
      <c r="A226" s="8" t="s">
        <v>40</v>
      </c>
      <c r="B226" s="6">
        <v>44524</v>
      </c>
      <c r="C226" s="7" t="s">
        <v>54</v>
      </c>
      <c r="D226" s="2"/>
      <c r="E226" s="2">
        <v>4</v>
      </c>
      <c r="F226" s="2">
        <v>3</v>
      </c>
      <c r="G226" s="2">
        <v>4</v>
      </c>
      <c r="H226" s="2">
        <v>3</v>
      </c>
      <c r="I226" s="2"/>
      <c r="J226" s="2">
        <v>4</v>
      </c>
      <c r="K226" s="2">
        <v>4</v>
      </c>
      <c r="L226" s="2"/>
      <c r="M226" s="2"/>
      <c r="N226" s="2"/>
      <c r="O226" s="18"/>
      <c r="P226" s="2">
        <f>SUM(Уроки[[#This Row],[1-й класс]:[12-й класс]])</f>
        <v>22</v>
      </c>
    </row>
    <row r="227" spans="1:16" hidden="1" x14ac:dyDescent="0.25">
      <c r="A227" s="8" t="s">
        <v>41</v>
      </c>
      <c r="B227" s="6">
        <v>44524</v>
      </c>
      <c r="C227" s="7" t="s">
        <v>54</v>
      </c>
      <c r="D227" s="2">
        <v>5</v>
      </c>
      <c r="E227" s="2"/>
      <c r="F227" s="2">
        <v>6</v>
      </c>
      <c r="G227" s="2"/>
      <c r="H227" s="2">
        <v>5</v>
      </c>
      <c r="I227" s="2">
        <v>3</v>
      </c>
      <c r="J227" s="2">
        <v>4</v>
      </c>
      <c r="K227" s="2">
        <v>6</v>
      </c>
      <c r="L227" s="2">
        <v>5</v>
      </c>
      <c r="M227" s="2"/>
      <c r="N227" s="2"/>
      <c r="O227" s="18"/>
      <c r="P227" s="2">
        <f>SUM(Уроки[[#This Row],[1-й класс]:[12-й класс]])</f>
        <v>34</v>
      </c>
    </row>
    <row r="228" spans="1:16" hidden="1" x14ac:dyDescent="0.25">
      <c r="A228" s="8" t="s">
        <v>3</v>
      </c>
      <c r="B228" s="6">
        <v>44531</v>
      </c>
      <c r="C228" s="7" t="s">
        <v>55</v>
      </c>
      <c r="D228" s="2"/>
      <c r="E228" s="2">
        <v>3</v>
      </c>
      <c r="F228" s="2"/>
      <c r="G228" s="2">
        <v>4</v>
      </c>
      <c r="H228" s="2"/>
      <c r="I228" s="2">
        <v>3</v>
      </c>
      <c r="J228" s="2"/>
      <c r="K228" s="2">
        <v>9</v>
      </c>
      <c r="L228" s="2">
        <v>5</v>
      </c>
      <c r="M228" s="2"/>
      <c r="N228" s="2"/>
      <c r="O228" s="18"/>
      <c r="P228" s="2">
        <f>SUM(Уроки[[#This Row],[1-й класс]:[12-й класс]])</f>
        <v>24</v>
      </c>
    </row>
    <row r="229" spans="1:16" hidden="1" x14ac:dyDescent="0.25">
      <c r="A229" s="8" t="s">
        <v>4</v>
      </c>
      <c r="B229" s="6">
        <v>44531</v>
      </c>
      <c r="C229" s="7" t="s">
        <v>55</v>
      </c>
      <c r="D229" s="2"/>
      <c r="E229" s="2"/>
      <c r="F229" s="2">
        <v>10</v>
      </c>
      <c r="G229" s="2">
        <v>9</v>
      </c>
      <c r="H229" s="2">
        <v>5</v>
      </c>
      <c r="I229" s="2">
        <v>7</v>
      </c>
      <c r="J229" s="2">
        <v>5</v>
      </c>
      <c r="K229" s="2">
        <v>8</v>
      </c>
      <c r="L229" s="2">
        <v>7</v>
      </c>
      <c r="M229" s="2">
        <v>6</v>
      </c>
      <c r="N229" s="2"/>
      <c r="O229" s="18"/>
      <c r="P229" s="2">
        <f>SUM(Уроки[[#This Row],[1-й класс]:[12-й класс]])</f>
        <v>57</v>
      </c>
    </row>
    <row r="230" spans="1:16" hidden="1" x14ac:dyDescent="0.25">
      <c r="A230" s="8" t="s">
        <v>43</v>
      </c>
      <c r="B230" s="6">
        <v>44531</v>
      </c>
      <c r="C230" s="7" t="s">
        <v>55</v>
      </c>
      <c r="D230" s="2"/>
      <c r="E230" s="2">
        <v>4</v>
      </c>
      <c r="F230" s="2">
        <v>5</v>
      </c>
      <c r="G230" s="2">
        <v>10</v>
      </c>
      <c r="H230" s="2">
        <v>5</v>
      </c>
      <c r="I230" s="2">
        <v>6</v>
      </c>
      <c r="J230" s="2">
        <v>5</v>
      </c>
      <c r="K230" s="2">
        <v>13</v>
      </c>
      <c r="L230" s="2">
        <v>9</v>
      </c>
      <c r="M230" s="2">
        <v>2</v>
      </c>
      <c r="N230" s="2"/>
      <c r="O230" s="18"/>
      <c r="P230" s="2">
        <f>SUM(Уроки[[#This Row],[1-й класс]:[12-й класс]])</f>
        <v>59</v>
      </c>
    </row>
    <row r="231" spans="1:16" hidden="1" x14ac:dyDescent="0.25">
      <c r="A231" s="8" t="s">
        <v>5</v>
      </c>
      <c r="B231" s="6">
        <v>44531</v>
      </c>
      <c r="C231" s="7" t="s">
        <v>55</v>
      </c>
      <c r="D231" s="2">
        <v>6</v>
      </c>
      <c r="E231" s="2">
        <v>17</v>
      </c>
      <c r="F231" s="2">
        <v>22</v>
      </c>
      <c r="G231" s="2">
        <v>14</v>
      </c>
      <c r="H231" s="2">
        <v>19</v>
      </c>
      <c r="I231" s="2">
        <v>23</v>
      </c>
      <c r="J231" s="2">
        <v>20</v>
      </c>
      <c r="K231" s="2">
        <v>18</v>
      </c>
      <c r="L231" s="2">
        <v>15</v>
      </c>
      <c r="M231" s="2">
        <v>1</v>
      </c>
      <c r="N231" s="2"/>
      <c r="O231" s="18"/>
      <c r="P231" s="2">
        <f>SUM(Уроки[[#This Row],[1-й класс]:[12-й класс]])</f>
        <v>155</v>
      </c>
    </row>
    <row r="232" spans="1:16" hidden="1" x14ac:dyDescent="0.25">
      <c r="A232" s="8" t="s">
        <v>31</v>
      </c>
      <c r="B232" s="6">
        <v>44531</v>
      </c>
      <c r="C232" s="7" t="s">
        <v>55</v>
      </c>
      <c r="D232" s="2"/>
      <c r="E232" s="2"/>
      <c r="F232" s="2"/>
      <c r="G232" s="2"/>
      <c r="H232" s="2">
        <v>6</v>
      </c>
      <c r="I232" s="2">
        <v>6</v>
      </c>
      <c r="J232" s="2">
        <v>10</v>
      </c>
      <c r="K232" s="2">
        <v>13</v>
      </c>
      <c r="L232" s="2">
        <v>12</v>
      </c>
      <c r="M232" s="2"/>
      <c r="N232" s="2"/>
      <c r="O232" s="18"/>
      <c r="P232" s="2">
        <f>SUM(Уроки[[#This Row],[1-й класс]:[12-й класс]])</f>
        <v>47</v>
      </c>
    </row>
    <row r="233" spans="1:16" hidden="1" x14ac:dyDescent="0.25">
      <c r="A233" s="8" t="s">
        <v>6</v>
      </c>
      <c r="B233" s="6">
        <v>44531</v>
      </c>
      <c r="C233" s="7" t="s">
        <v>55</v>
      </c>
      <c r="D233" s="2"/>
      <c r="E233" s="2">
        <v>8</v>
      </c>
      <c r="F233" s="2">
        <v>7</v>
      </c>
      <c r="G233" s="2">
        <v>10</v>
      </c>
      <c r="H233" s="2">
        <v>35</v>
      </c>
      <c r="I233" s="2">
        <v>18</v>
      </c>
      <c r="J233" s="2">
        <v>24</v>
      </c>
      <c r="K233" s="2">
        <v>21</v>
      </c>
      <c r="L233" s="2">
        <v>11</v>
      </c>
      <c r="M233" s="2"/>
      <c r="N233" s="2"/>
      <c r="O233" s="18"/>
      <c r="P233" s="2">
        <f>SUM(Уроки[[#This Row],[1-й класс]:[12-й класс]])</f>
        <v>134</v>
      </c>
    </row>
    <row r="234" spans="1:16" hidden="1" x14ac:dyDescent="0.25">
      <c r="A234" s="8" t="s">
        <v>7</v>
      </c>
      <c r="B234" s="6">
        <v>44531</v>
      </c>
      <c r="C234" s="7" t="s">
        <v>55</v>
      </c>
      <c r="D234" s="2"/>
      <c r="E234" s="2"/>
      <c r="F234" s="2">
        <v>5</v>
      </c>
      <c r="G234" s="2">
        <v>3</v>
      </c>
      <c r="H234" s="2">
        <v>9</v>
      </c>
      <c r="I234" s="2">
        <v>6</v>
      </c>
      <c r="J234" s="2">
        <v>12</v>
      </c>
      <c r="K234" s="2">
        <v>9</v>
      </c>
      <c r="L234" s="2">
        <v>7</v>
      </c>
      <c r="M234" s="2"/>
      <c r="N234" s="2"/>
      <c r="O234" s="18"/>
      <c r="P234" s="2">
        <f>SUM(Уроки[[#This Row],[1-й класс]:[12-й класс]])</f>
        <v>51</v>
      </c>
    </row>
    <row r="235" spans="1:16" hidden="1" x14ac:dyDescent="0.25">
      <c r="A235" s="8" t="s">
        <v>8</v>
      </c>
      <c r="B235" s="6">
        <v>44531</v>
      </c>
      <c r="C235" s="7" t="s">
        <v>55</v>
      </c>
      <c r="D235" s="2"/>
      <c r="E235" s="2"/>
      <c r="F235" s="2"/>
      <c r="G235" s="2"/>
      <c r="H235" s="2"/>
      <c r="I235" s="2">
        <v>5</v>
      </c>
      <c r="J235" s="2"/>
      <c r="K235" s="2">
        <v>3</v>
      </c>
      <c r="L235" s="2"/>
      <c r="M235" s="2"/>
      <c r="N235" s="2"/>
      <c r="O235" s="18"/>
      <c r="P235" s="2">
        <f>SUM(Уроки[[#This Row],[1-й класс]:[12-й класс]])</f>
        <v>8</v>
      </c>
    </row>
    <row r="236" spans="1:16" hidden="1" x14ac:dyDescent="0.25">
      <c r="A236" s="8" t="s">
        <v>9</v>
      </c>
      <c r="B236" s="6">
        <v>44531</v>
      </c>
      <c r="C236" s="7" t="s">
        <v>55</v>
      </c>
      <c r="D236" s="2">
        <v>1</v>
      </c>
      <c r="E236" s="2">
        <v>3</v>
      </c>
      <c r="F236" s="2">
        <v>6</v>
      </c>
      <c r="G236" s="2">
        <v>5</v>
      </c>
      <c r="H236" s="2">
        <v>7</v>
      </c>
      <c r="I236" s="2">
        <v>5</v>
      </c>
      <c r="J236" s="2">
        <v>9</v>
      </c>
      <c r="K236" s="2">
        <v>11</v>
      </c>
      <c r="L236" s="2">
        <v>9</v>
      </c>
      <c r="M236" s="2">
        <v>3</v>
      </c>
      <c r="N236" s="2"/>
      <c r="O236" s="18"/>
      <c r="P236" s="2">
        <f>SUM(Уроки[[#This Row],[1-й класс]:[12-й класс]])</f>
        <v>59</v>
      </c>
    </row>
    <row r="237" spans="1:16" hidden="1" x14ac:dyDescent="0.25">
      <c r="A237" s="8" t="s">
        <v>10</v>
      </c>
      <c r="B237" s="6">
        <v>44531</v>
      </c>
      <c r="C237" s="7" t="s">
        <v>55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8"/>
      <c r="P237" s="2">
        <f>SUM(Уроки[[#This Row],[1-й класс]:[12-й класс]])</f>
        <v>0</v>
      </c>
    </row>
    <row r="238" spans="1:16" hidden="1" x14ac:dyDescent="0.25">
      <c r="A238" s="8" t="s">
        <v>42</v>
      </c>
      <c r="B238" s="6">
        <v>44531</v>
      </c>
      <c r="C238" s="7" t="s">
        <v>55</v>
      </c>
      <c r="D238" s="2"/>
      <c r="E238" s="2">
        <v>10</v>
      </c>
      <c r="F238" s="2">
        <v>5</v>
      </c>
      <c r="G238" s="2">
        <v>8</v>
      </c>
      <c r="H238" s="2">
        <v>46</v>
      </c>
      <c r="I238" s="2">
        <v>3</v>
      </c>
      <c r="J238" s="2">
        <v>6</v>
      </c>
      <c r="K238" s="2">
        <v>4</v>
      </c>
      <c r="L238" s="2">
        <v>16</v>
      </c>
      <c r="M238" s="2">
        <v>10</v>
      </c>
      <c r="N238" s="2"/>
      <c r="O238" s="18"/>
      <c r="P238" s="2">
        <f>SUM(Уроки[[#This Row],[1-й класс]:[12-й класс]])</f>
        <v>108</v>
      </c>
    </row>
    <row r="239" spans="1:16" hidden="1" x14ac:dyDescent="0.25">
      <c r="A239" s="8" t="s">
        <v>44</v>
      </c>
      <c r="B239" s="6">
        <v>44531</v>
      </c>
      <c r="C239" s="7" t="s">
        <v>55</v>
      </c>
      <c r="D239" s="2"/>
      <c r="E239" s="2"/>
      <c r="F239" s="2"/>
      <c r="G239" s="2"/>
      <c r="H239" s="2"/>
      <c r="I239" s="2"/>
      <c r="J239" s="2">
        <v>2</v>
      </c>
      <c r="K239" s="2">
        <v>3</v>
      </c>
      <c r="L239" s="2">
        <v>5</v>
      </c>
      <c r="M239" s="2"/>
      <c r="N239" s="2"/>
      <c r="O239" s="18"/>
      <c r="P239" s="2">
        <f>SUM(Уроки[[#This Row],[1-й класс]:[12-й класс]])</f>
        <v>10</v>
      </c>
    </row>
    <row r="240" spans="1:16" hidden="1" x14ac:dyDescent="0.25">
      <c r="A240" s="8" t="s">
        <v>11</v>
      </c>
      <c r="B240" s="6">
        <v>44531</v>
      </c>
      <c r="C240" s="7" t="s">
        <v>55</v>
      </c>
      <c r="D240" s="2">
        <v>5</v>
      </c>
      <c r="E240" s="2">
        <v>10</v>
      </c>
      <c r="F240" s="2">
        <v>5</v>
      </c>
      <c r="G240" s="2">
        <v>15</v>
      </c>
      <c r="H240" s="2">
        <v>8</v>
      </c>
      <c r="I240" s="2">
        <v>12</v>
      </c>
      <c r="J240" s="2">
        <v>10</v>
      </c>
      <c r="K240" s="2">
        <v>12</v>
      </c>
      <c r="L240" s="2">
        <v>11</v>
      </c>
      <c r="M240" s="2">
        <v>5</v>
      </c>
      <c r="N240" s="2"/>
      <c r="O240" s="18"/>
      <c r="P240" s="2">
        <f>SUM(Уроки[[#This Row],[1-й класс]:[12-й класс]])</f>
        <v>93</v>
      </c>
    </row>
    <row r="241" spans="1:16" hidden="1" x14ac:dyDescent="0.25">
      <c r="A241" s="8" t="s">
        <v>45</v>
      </c>
      <c r="B241" s="6">
        <v>44531</v>
      </c>
      <c r="C241" s="7" t="s">
        <v>55</v>
      </c>
      <c r="D241" s="2"/>
      <c r="E241" s="2">
        <v>19</v>
      </c>
      <c r="F241" s="2">
        <v>23</v>
      </c>
      <c r="G241" s="2"/>
      <c r="H241" s="2">
        <v>22</v>
      </c>
      <c r="I241" s="2">
        <v>13</v>
      </c>
      <c r="J241" s="2">
        <v>21</v>
      </c>
      <c r="K241" s="2">
        <v>11</v>
      </c>
      <c r="L241" s="2"/>
      <c r="M241" s="2">
        <v>5</v>
      </c>
      <c r="N241" s="2"/>
      <c r="O241" s="18"/>
      <c r="P241" s="2">
        <f>SUM(Уроки[[#This Row],[1-й класс]:[12-й класс]])</f>
        <v>114</v>
      </c>
    </row>
    <row r="242" spans="1:16" hidden="1" x14ac:dyDescent="0.25">
      <c r="A242" s="8" t="s">
        <v>46</v>
      </c>
      <c r="B242" s="6">
        <v>44531</v>
      </c>
      <c r="C242" s="7" t="s">
        <v>55</v>
      </c>
      <c r="D242" s="2"/>
      <c r="E242" s="2">
        <v>5</v>
      </c>
      <c r="F242" s="2">
        <v>4</v>
      </c>
      <c r="G242" s="2">
        <v>6</v>
      </c>
      <c r="H242" s="2">
        <v>8</v>
      </c>
      <c r="I242" s="2">
        <v>10</v>
      </c>
      <c r="J242" s="2">
        <v>11</v>
      </c>
      <c r="K242" s="2">
        <v>8</v>
      </c>
      <c r="L242" s="2">
        <v>6</v>
      </c>
      <c r="M242" s="2"/>
      <c r="N242" s="2"/>
      <c r="O242" s="18"/>
      <c r="P242" s="2">
        <f>SUM(Уроки[[#This Row],[1-й класс]:[12-й класс]])</f>
        <v>58</v>
      </c>
    </row>
    <row r="243" spans="1:16" hidden="1" x14ac:dyDescent="0.25">
      <c r="A243" s="8" t="s">
        <v>12</v>
      </c>
      <c r="B243" s="6">
        <v>44531</v>
      </c>
      <c r="C243" s="7" t="s">
        <v>55</v>
      </c>
      <c r="D243" s="2"/>
      <c r="E243" s="2"/>
      <c r="F243" s="2"/>
      <c r="G243" s="2"/>
      <c r="H243" s="2"/>
      <c r="I243" s="2"/>
      <c r="J243" s="2">
        <v>11</v>
      </c>
      <c r="K243" s="2">
        <v>14</v>
      </c>
      <c r="L243" s="2">
        <v>12</v>
      </c>
      <c r="M243" s="2"/>
      <c r="N243" s="2"/>
      <c r="O243" s="18"/>
      <c r="P243" s="2">
        <f>SUM(Уроки[[#This Row],[1-й класс]:[12-й класс]])</f>
        <v>37</v>
      </c>
    </row>
    <row r="244" spans="1:16" hidden="1" x14ac:dyDescent="0.25">
      <c r="A244" s="8" t="s">
        <v>13</v>
      </c>
      <c r="B244" s="6">
        <v>44531</v>
      </c>
      <c r="C244" s="7" t="s">
        <v>55</v>
      </c>
      <c r="D244" s="2"/>
      <c r="E244" s="2"/>
      <c r="F244" s="2"/>
      <c r="G244" s="2"/>
      <c r="H244" s="2"/>
      <c r="I244" s="2"/>
      <c r="J244" s="2"/>
      <c r="K244" s="2">
        <v>15</v>
      </c>
      <c r="L244" s="2">
        <v>2</v>
      </c>
      <c r="M244" s="2">
        <v>2</v>
      </c>
      <c r="N244" s="2"/>
      <c r="O244" s="18"/>
      <c r="P244" s="2">
        <f>SUM(Уроки[[#This Row],[1-й класс]:[12-й класс]])</f>
        <v>19</v>
      </c>
    </row>
    <row r="245" spans="1:16" hidden="1" x14ac:dyDescent="0.25">
      <c r="A245" s="8" t="s">
        <v>32</v>
      </c>
      <c r="B245" s="6">
        <v>44531</v>
      </c>
      <c r="C245" s="7" t="s">
        <v>55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8"/>
      <c r="P245" s="2">
        <f>SUM(Уроки[[#This Row],[1-й класс]:[12-й класс]])</f>
        <v>0</v>
      </c>
    </row>
    <row r="246" spans="1:16" hidden="1" x14ac:dyDescent="0.25">
      <c r="A246" s="8" t="s">
        <v>14</v>
      </c>
      <c r="B246" s="6">
        <v>44531</v>
      </c>
      <c r="C246" s="7" t="s">
        <v>55</v>
      </c>
      <c r="D246" s="2"/>
      <c r="E246" s="2"/>
      <c r="F246" s="2"/>
      <c r="G246" s="2"/>
      <c r="H246" s="2"/>
      <c r="I246" s="2">
        <v>5</v>
      </c>
      <c r="J246" s="2">
        <v>3</v>
      </c>
      <c r="K246" s="2">
        <v>3</v>
      </c>
      <c r="L246" s="2">
        <v>6</v>
      </c>
      <c r="M246" s="2">
        <v>2</v>
      </c>
      <c r="N246" s="2"/>
      <c r="O246" s="18"/>
      <c r="P246" s="2">
        <f>SUM(Уроки[[#This Row],[1-й класс]:[12-й класс]])</f>
        <v>19</v>
      </c>
    </row>
    <row r="247" spans="1:16" hidden="1" x14ac:dyDescent="0.25">
      <c r="A247" s="8" t="s">
        <v>15</v>
      </c>
      <c r="B247" s="6">
        <v>44531</v>
      </c>
      <c r="C247" s="7" t="s">
        <v>55</v>
      </c>
      <c r="D247" s="2"/>
      <c r="E247" s="2"/>
      <c r="F247" s="2"/>
      <c r="G247" s="2">
        <v>5</v>
      </c>
      <c r="H247" s="2">
        <v>4</v>
      </c>
      <c r="I247" s="2">
        <v>6</v>
      </c>
      <c r="J247" s="2">
        <v>2</v>
      </c>
      <c r="K247" s="2">
        <v>3</v>
      </c>
      <c r="L247" s="2">
        <v>8</v>
      </c>
      <c r="M247" s="2"/>
      <c r="N247" s="2"/>
      <c r="O247" s="18"/>
      <c r="P247" s="2">
        <f>SUM(Уроки[[#This Row],[1-й класс]:[12-й класс]])</f>
        <v>28</v>
      </c>
    </row>
    <row r="248" spans="1:16" hidden="1" x14ac:dyDescent="0.25">
      <c r="A248" s="8" t="s">
        <v>33</v>
      </c>
      <c r="B248" s="6">
        <v>44531</v>
      </c>
      <c r="C248" s="7" t="s">
        <v>55</v>
      </c>
      <c r="D248" s="2">
        <v>51</v>
      </c>
      <c r="E248" s="2">
        <v>54</v>
      </c>
      <c r="F248" s="2">
        <v>82</v>
      </c>
      <c r="G248" s="2">
        <v>67</v>
      </c>
      <c r="H248" s="2">
        <v>81</v>
      </c>
      <c r="I248" s="2">
        <v>67</v>
      </c>
      <c r="J248" s="2">
        <v>82</v>
      </c>
      <c r="K248" s="2">
        <v>70</v>
      </c>
      <c r="L248" s="2">
        <v>71</v>
      </c>
      <c r="M248" s="2">
        <v>24</v>
      </c>
      <c r="N248" s="2"/>
      <c r="O248" s="18"/>
      <c r="P248" s="2">
        <f>SUM(Уроки[[#This Row],[1-й класс]:[12-й класс]])</f>
        <v>649</v>
      </c>
    </row>
    <row r="249" spans="1:16" hidden="1" x14ac:dyDescent="0.25">
      <c r="A249" s="8" t="s">
        <v>34</v>
      </c>
      <c r="B249" s="6">
        <v>44531</v>
      </c>
      <c r="C249" s="7" t="s">
        <v>55</v>
      </c>
      <c r="D249" s="2">
        <v>6</v>
      </c>
      <c r="E249" s="2">
        <v>9</v>
      </c>
      <c r="F249" s="2">
        <v>12</v>
      </c>
      <c r="G249" s="2">
        <v>14</v>
      </c>
      <c r="H249" s="2">
        <v>6</v>
      </c>
      <c r="I249" s="2">
        <v>6</v>
      </c>
      <c r="J249" s="2">
        <v>15</v>
      </c>
      <c r="K249" s="2">
        <v>11</v>
      </c>
      <c r="L249" s="2">
        <v>7</v>
      </c>
      <c r="M249" s="2">
        <v>4</v>
      </c>
      <c r="N249" s="2"/>
      <c r="O249" s="18"/>
      <c r="P249" s="2">
        <f>SUM(Уроки[[#This Row],[1-й класс]:[12-й класс]])</f>
        <v>90</v>
      </c>
    </row>
    <row r="250" spans="1:16" hidden="1" x14ac:dyDescent="0.25">
      <c r="A250" s="8" t="s">
        <v>16</v>
      </c>
      <c r="B250" s="6">
        <v>44531</v>
      </c>
      <c r="C250" s="7" t="s">
        <v>55</v>
      </c>
      <c r="D250" s="2"/>
      <c r="E250" s="2"/>
      <c r="F250" s="2"/>
      <c r="G250" s="2"/>
      <c r="H250" s="2"/>
      <c r="I250" s="2">
        <v>5</v>
      </c>
      <c r="J250" s="2"/>
      <c r="K250" s="2">
        <v>3</v>
      </c>
      <c r="L250" s="2">
        <v>3</v>
      </c>
      <c r="M250" s="2"/>
      <c r="N250" s="2"/>
      <c r="O250" s="18"/>
      <c r="P250" s="2">
        <f>SUM(Уроки[[#This Row],[1-й класс]:[12-й класс]])</f>
        <v>11</v>
      </c>
    </row>
    <row r="251" spans="1:16" hidden="1" x14ac:dyDescent="0.25">
      <c r="A251" s="8" t="s">
        <v>35</v>
      </c>
      <c r="B251" s="6">
        <v>44531</v>
      </c>
      <c r="C251" s="7" t="s">
        <v>55</v>
      </c>
      <c r="D251" s="2"/>
      <c r="E251" s="2"/>
      <c r="F251" s="2"/>
      <c r="G251" s="2"/>
      <c r="H251" s="2">
        <v>4</v>
      </c>
      <c r="I251" s="2">
        <v>5</v>
      </c>
      <c r="J251" s="2"/>
      <c r="K251" s="2">
        <v>4</v>
      </c>
      <c r="L251" s="2">
        <v>4</v>
      </c>
      <c r="M251" s="2"/>
      <c r="N251" s="2"/>
      <c r="O251" s="18"/>
      <c r="P251" s="2">
        <f>SUM(Уроки[[#This Row],[1-й класс]:[12-й класс]])</f>
        <v>17</v>
      </c>
    </row>
    <row r="252" spans="1:16" hidden="1" x14ac:dyDescent="0.25">
      <c r="A252" s="8" t="s">
        <v>17</v>
      </c>
      <c r="B252" s="6">
        <v>44531</v>
      </c>
      <c r="C252" s="7" t="s">
        <v>55</v>
      </c>
      <c r="D252" s="2">
        <v>21</v>
      </c>
      <c r="E252" s="2">
        <v>17</v>
      </c>
      <c r="F252" s="2">
        <v>18</v>
      </c>
      <c r="G252" s="2">
        <v>24</v>
      </c>
      <c r="H252" s="2">
        <v>8</v>
      </c>
      <c r="I252" s="2">
        <v>18</v>
      </c>
      <c r="J252" s="2">
        <v>14</v>
      </c>
      <c r="K252" s="2">
        <v>14</v>
      </c>
      <c r="L252" s="2">
        <v>15</v>
      </c>
      <c r="M252" s="2">
        <v>4</v>
      </c>
      <c r="N252" s="2"/>
      <c r="O252" s="18"/>
      <c r="P252" s="2">
        <f>SUM(Уроки[[#This Row],[1-й класс]:[12-й класс]])</f>
        <v>153</v>
      </c>
    </row>
    <row r="253" spans="1:16" hidden="1" x14ac:dyDescent="0.25">
      <c r="A253" s="8" t="s">
        <v>36</v>
      </c>
      <c r="B253" s="6">
        <v>44531</v>
      </c>
      <c r="C253" s="7" t="s">
        <v>55</v>
      </c>
      <c r="D253" s="2"/>
      <c r="E253" s="2"/>
      <c r="F253" s="2"/>
      <c r="G253" s="2"/>
      <c r="H253" s="2"/>
      <c r="I253" s="2"/>
      <c r="J253" s="2"/>
      <c r="K253" s="2">
        <v>25</v>
      </c>
      <c r="L253" s="2">
        <v>21</v>
      </c>
      <c r="M253" s="2">
        <v>12</v>
      </c>
      <c r="N253" s="2"/>
      <c r="O253" s="18"/>
      <c r="P253" s="2">
        <f>SUM(Уроки[[#This Row],[1-й класс]:[12-й класс]])</f>
        <v>58</v>
      </c>
    </row>
    <row r="254" spans="1:16" hidden="1" x14ac:dyDescent="0.25">
      <c r="A254" s="8" t="s">
        <v>37</v>
      </c>
      <c r="B254" s="6">
        <v>44531</v>
      </c>
      <c r="C254" s="7" t="s">
        <v>55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8"/>
      <c r="P254" s="2">
        <f>SUM(Уроки[[#This Row],[1-й класс]:[12-й класс]])</f>
        <v>0</v>
      </c>
    </row>
    <row r="255" spans="1:16" hidden="1" x14ac:dyDescent="0.25">
      <c r="A255" s="8" t="s">
        <v>18</v>
      </c>
      <c r="B255" s="6">
        <v>44531</v>
      </c>
      <c r="C255" s="7" t="s">
        <v>55</v>
      </c>
      <c r="D255" s="2">
        <v>12</v>
      </c>
      <c r="E255" s="2">
        <v>14</v>
      </c>
      <c r="F255" s="2">
        <v>16</v>
      </c>
      <c r="G255" s="2">
        <v>9</v>
      </c>
      <c r="H255" s="2">
        <v>10</v>
      </c>
      <c r="I255" s="2">
        <v>9</v>
      </c>
      <c r="J255" s="2">
        <v>7</v>
      </c>
      <c r="K255" s="2">
        <v>3</v>
      </c>
      <c r="L255" s="2">
        <v>5</v>
      </c>
      <c r="M255" s="2">
        <v>5</v>
      </c>
      <c r="N255" s="2"/>
      <c r="O255" s="18"/>
      <c r="P255" s="2">
        <f>SUM(Уроки[[#This Row],[1-й класс]:[12-й класс]])</f>
        <v>90</v>
      </c>
    </row>
    <row r="256" spans="1:16" hidden="1" x14ac:dyDescent="0.25">
      <c r="A256" s="8" t="s">
        <v>38</v>
      </c>
      <c r="B256" s="6">
        <v>44531</v>
      </c>
      <c r="C256" s="7" t="s">
        <v>55</v>
      </c>
      <c r="D256" s="2">
        <v>30</v>
      </c>
      <c r="E256" s="2">
        <v>33</v>
      </c>
      <c r="F256" s="2">
        <v>27</v>
      </c>
      <c r="G256" s="2">
        <v>17</v>
      </c>
      <c r="H256" s="2">
        <v>31</v>
      </c>
      <c r="I256" s="2">
        <v>21</v>
      </c>
      <c r="J256" s="2">
        <v>24</v>
      </c>
      <c r="K256" s="2">
        <v>28</v>
      </c>
      <c r="L256" s="2">
        <v>37</v>
      </c>
      <c r="M256" s="2">
        <v>15</v>
      </c>
      <c r="N256" s="2"/>
      <c r="O256" s="18"/>
      <c r="P256" s="2">
        <f>SUM(Уроки[[#This Row],[1-й класс]:[12-й класс]])</f>
        <v>263</v>
      </c>
    </row>
    <row r="257" spans="1:16" hidden="1" x14ac:dyDescent="0.25">
      <c r="A257" s="8" t="s">
        <v>39</v>
      </c>
      <c r="B257" s="6">
        <v>44531</v>
      </c>
      <c r="C257" s="7" t="s">
        <v>55</v>
      </c>
      <c r="D257" s="2"/>
      <c r="E257" s="2"/>
      <c r="F257" s="2"/>
      <c r="G257" s="2"/>
      <c r="H257" s="2"/>
      <c r="I257" s="2">
        <v>13</v>
      </c>
      <c r="J257" s="2">
        <v>3</v>
      </c>
      <c r="K257" s="2">
        <v>8</v>
      </c>
      <c r="L257" s="2">
        <v>5</v>
      </c>
      <c r="M257" s="2"/>
      <c r="N257" s="2"/>
      <c r="O257" s="18"/>
      <c r="P257" s="2">
        <f>SUM(Уроки[[#This Row],[1-й класс]:[12-й класс]])</f>
        <v>29</v>
      </c>
    </row>
    <row r="258" spans="1:16" x14ac:dyDescent="0.25">
      <c r="A258" s="8" t="s">
        <v>40</v>
      </c>
      <c r="B258" s="6">
        <v>44531</v>
      </c>
      <c r="C258" s="7" t="s">
        <v>55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8"/>
      <c r="P258" s="2">
        <f>SUM(Уроки[[#This Row],[1-й класс]:[12-й класс]])</f>
        <v>0</v>
      </c>
    </row>
    <row r="259" spans="1:16" hidden="1" x14ac:dyDescent="0.25">
      <c r="A259" s="8" t="s">
        <v>41</v>
      </c>
      <c r="B259" s="6">
        <v>44531</v>
      </c>
      <c r="C259" s="7" t="s">
        <v>55</v>
      </c>
      <c r="D259" s="2"/>
      <c r="E259" s="2"/>
      <c r="F259" s="2">
        <v>6</v>
      </c>
      <c r="G259" s="2"/>
      <c r="H259" s="2">
        <v>5</v>
      </c>
      <c r="I259" s="2">
        <v>3</v>
      </c>
      <c r="J259" s="2">
        <v>3</v>
      </c>
      <c r="K259" s="2">
        <v>8</v>
      </c>
      <c r="L259" s="2">
        <v>5</v>
      </c>
      <c r="M259" s="2"/>
      <c r="N259" s="2"/>
      <c r="O259" s="18"/>
      <c r="P259" s="2">
        <f>SUM(Уроки[[#This Row],[1-й класс]:[12-й класс]])</f>
        <v>30</v>
      </c>
    </row>
    <row r="260" spans="1:16" hidden="1" x14ac:dyDescent="0.25">
      <c r="A260" s="8" t="s">
        <v>3</v>
      </c>
      <c r="B260" s="6">
        <v>44536</v>
      </c>
      <c r="C260" s="7" t="s">
        <v>56</v>
      </c>
      <c r="D260" s="2">
        <v>2</v>
      </c>
      <c r="E260" s="2">
        <v>3</v>
      </c>
      <c r="F260" s="2"/>
      <c r="G260" s="2">
        <v>4</v>
      </c>
      <c r="H260" s="2"/>
      <c r="I260" s="2">
        <v>3</v>
      </c>
      <c r="J260" s="2"/>
      <c r="K260" s="2">
        <v>8</v>
      </c>
      <c r="L260" s="2">
        <v>5</v>
      </c>
      <c r="M260" s="2"/>
      <c r="N260" s="2"/>
      <c r="O260" s="18"/>
      <c r="P260" s="2">
        <f>SUM(Уроки[[#This Row],[1-й класс]:[12-й класс]])</f>
        <v>25</v>
      </c>
    </row>
    <row r="261" spans="1:16" hidden="1" x14ac:dyDescent="0.25">
      <c r="A261" s="8" t="s">
        <v>4</v>
      </c>
      <c r="B261" s="6">
        <v>44536</v>
      </c>
      <c r="C261" s="7" t="s">
        <v>56</v>
      </c>
      <c r="D261" s="2">
        <v>5</v>
      </c>
      <c r="E261" s="2"/>
      <c r="F261" s="2">
        <v>15</v>
      </c>
      <c r="G261" s="2">
        <v>8</v>
      </c>
      <c r="H261" s="2">
        <v>10</v>
      </c>
      <c r="I261" s="2">
        <v>19</v>
      </c>
      <c r="J261" s="2">
        <v>16</v>
      </c>
      <c r="K261" s="2">
        <v>12</v>
      </c>
      <c r="L261" s="2">
        <v>9</v>
      </c>
      <c r="M261" s="2">
        <v>4</v>
      </c>
      <c r="N261" s="2">
        <v>3</v>
      </c>
      <c r="O261" s="18"/>
      <c r="P261" s="2">
        <f>SUM(Уроки[[#This Row],[1-й класс]:[12-й класс]])</f>
        <v>101</v>
      </c>
    </row>
    <row r="262" spans="1:16" hidden="1" x14ac:dyDescent="0.25">
      <c r="A262" s="8" t="s">
        <v>43</v>
      </c>
      <c r="B262" s="6">
        <v>44536</v>
      </c>
      <c r="C262" s="7" t="s">
        <v>56</v>
      </c>
      <c r="D262" s="2">
        <v>4</v>
      </c>
      <c r="E262" s="2">
        <v>5</v>
      </c>
      <c r="F262" s="2">
        <v>7</v>
      </c>
      <c r="G262" s="2">
        <v>13</v>
      </c>
      <c r="H262" s="2">
        <v>10</v>
      </c>
      <c r="I262" s="2">
        <v>9</v>
      </c>
      <c r="J262" s="2">
        <v>7</v>
      </c>
      <c r="K262" s="2">
        <v>17</v>
      </c>
      <c r="L262" s="2">
        <v>13</v>
      </c>
      <c r="M262" s="2">
        <v>3</v>
      </c>
      <c r="N262" s="2">
        <v>2</v>
      </c>
      <c r="O262" s="18"/>
      <c r="P262" s="2">
        <f>SUM(Уроки[[#This Row],[1-й класс]:[12-й класс]])</f>
        <v>90</v>
      </c>
    </row>
    <row r="263" spans="1:16" hidden="1" x14ac:dyDescent="0.25">
      <c r="A263" s="8" t="s">
        <v>5</v>
      </c>
      <c r="B263" s="6">
        <v>44536</v>
      </c>
      <c r="C263" s="7" t="s">
        <v>56</v>
      </c>
      <c r="D263" s="2">
        <v>6</v>
      </c>
      <c r="E263" s="2">
        <v>11</v>
      </c>
      <c r="F263" s="2">
        <v>20</v>
      </c>
      <c r="G263" s="2">
        <v>15</v>
      </c>
      <c r="H263" s="2">
        <v>19</v>
      </c>
      <c r="I263" s="2">
        <v>20</v>
      </c>
      <c r="J263" s="2">
        <v>27</v>
      </c>
      <c r="K263" s="2">
        <v>21</v>
      </c>
      <c r="L263" s="2">
        <v>16</v>
      </c>
      <c r="M263" s="2">
        <v>3</v>
      </c>
      <c r="N263" s="2">
        <v>11</v>
      </c>
      <c r="O263" s="18"/>
      <c r="P263" s="2">
        <f>SUM(Уроки[[#This Row],[1-й класс]:[12-й класс]])</f>
        <v>169</v>
      </c>
    </row>
    <row r="264" spans="1:16" hidden="1" x14ac:dyDescent="0.25">
      <c r="A264" s="8" t="s">
        <v>31</v>
      </c>
      <c r="B264" s="6">
        <v>44536</v>
      </c>
      <c r="C264" s="7" t="s">
        <v>56</v>
      </c>
      <c r="D264" s="2">
        <v>6</v>
      </c>
      <c r="E264" s="2">
        <v>9</v>
      </c>
      <c r="F264" s="2">
        <v>4</v>
      </c>
      <c r="G264" s="2">
        <v>6</v>
      </c>
      <c r="H264" s="2">
        <v>6</v>
      </c>
      <c r="I264" s="2">
        <v>6</v>
      </c>
      <c r="J264" s="2">
        <v>10</v>
      </c>
      <c r="K264" s="2">
        <v>13</v>
      </c>
      <c r="L264" s="2">
        <v>12</v>
      </c>
      <c r="M264" s="2"/>
      <c r="N264" s="2"/>
      <c r="O264" s="18"/>
      <c r="P264" s="2">
        <f>SUM(Уроки[[#This Row],[1-й класс]:[12-й класс]])</f>
        <v>72</v>
      </c>
    </row>
    <row r="265" spans="1:16" hidden="1" x14ac:dyDescent="0.25">
      <c r="A265" s="8" t="s">
        <v>6</v>
      </c>
      <c r="B265" s="6">
        <v>44536</v>
      </c>
      <c r="C265" s="7" t="s">
        <v>56</v>
      </c>
      <c r="D265" s="2">
        <v>7</v>
      </c>
      <c r="E265" s="2">
        <v>6</v>
      </c>
      <c r="F265" s="2">
        <v>19</v>
      </c>
      <c r="G265" s="2">
        <v>17</v>
      </c>
      <c r="H265" s="2">
        <v>34</v>
      </c>
      <c r="I265" s="2">
        <v>39</v>
      </c>
      <c r="J265" s="2">
        <v>46</v>
      </c>
      <c r="K265" s="2">
        <v>34</v>
      </c>
      <c r="L265" s="2">
        <v>42</v>
      </c>
      <c r="M265" s="2">
        <v>18</v>
      </c>
      <c r="N265" s="2">
        <v>14</v>
      </c>
      <c r="O265" s="18"/>
      <c r="P265" s="2">
        <f>SUM(Уроки[[#This Row],[1-й класс]:[12-й класс]])</f>
        <v>276</v>
      </c>
    </row>
    <row r="266" spans="1:16" hidden="1" x14ac:dyDescent="0.25">
      <c r="A266" s="8" t="s">
        <v>7</v>
      </c>
      <c r="B266" s="6">
        <v>44536</v>
      </c>
      <c r="C266" s="7" t="s">
        <v>56</v>
      </c>
      <c r="D266" s="2"/>
      <c r="E266" s="2"/>
      <c r="F266" s="2">
        <v>5</v>
      </c>
      <c r="G266" s="2"/>
      <c r="H266" s="2">
        <v>7</v>
      </c>
      <c r="I266" s="2">
        <v>8</v>
      </c>
      <c r="J266" s="2">
        <v>14</v>
      </c>
      <c r="K266" s="2">
        <v>14</v>
      </c>
      <c r="L266" s="2">
        <v>7</v>
      </c>
      <c r="M266" s="2"/>
      <c r="N266" s="2"/>
      <c r="O266" s="18"/>
      <c r="P266" s="2">
        <f>SUM(Уроки[[#This Row],[1-й класс]:[12-й класс]])</f>
        <v>55</v>
      </c>
    </row>
    <row r="267" spans="1:16" hidden="1" x14ac:dyDescent="0.25">
      <c r="A267" s="8" t="s">
        <v>8</v>
      </c>
      <c r="B267" s="6">
        <v>44536</v>
      </c>
      <c r="C267" s="7" t="s">
        <v>56</v>
      </c>
      <c r="D267" s="2"/>
      <c r="E267" s="2"/>
      <c r="F267" s="2"/>
      <c r="G267" s="2"/>
      <c r="H267" s="2">
        <v>5</v>
      </c>
      <c r="I267" s="2">
        <v>3</v>
      </c>
      <c r="J267" s="2">
        <v>6</v>
      </c>
      <c r="K267" s="2">
        <v>2</v>
      </c>
      <c r="L267" s="2"/>
      <c r="M267" s="2"/>
      <c r="N267" s="2">
        <v>4</v>
      </c>
      <c r="O267" s="18"/>
      <c r="P267" s="2">
        <f>SUM(Уроки[[#This Row],[1-й класс]:[12-й класс]])</f>
        <v>20</v>
      </c>
    </row>
    <row r="268" spans="1:16" hidden="1" x14ac:dyDescent="0.25">
      <c r="A268" s="8" t="s">
        <v>9</v>
      </c>
      <c r="B268" s="6">
        <v>44536</v>
      </c>
      <c r="C268" s="7" t="s">
        <v>56</v>
      </c>
      <c r="D268" s="2">
        <v>2</v>
      </c>
      <c r="E268" s="2">
        <v>4</v>
      </c>
      <c r="F268" s="2">
        <v>7</v>
      </c>
      <c r="G268" s="2">
        <v>9</v>
      </c>
      <c r="H268" s="2">
        <v>11</v>
      </c>
      <c r="I268" s="2">
        <v>8</v>
      </c>
      <c r="J268" s="2">
        <v>9</v>
      </c>
      <c r="K268" s="2">
        <v>13</v>
      </c>
      <c r="L268" s="2">
        <v>6</v>
      </c>
      <c r="M268" s="2">
        <v>3</v>
      </c>
      <c r="N268" s="2"/>
      <c r="O268" s="18"/>
      <c r="P268" s="2">
        <f>SUM(Уроки[[#This Row],[1-й класс]:[12-й класс]])</f>
        <v>72</v>
      </c>
    </row>
    <row r="269" spans="1:16" hidden="1" x14ac:dyDescent="0.25">
      <c r="A269" s="8" t="s">
        <v>10</v>
      </c>
      <c r="B269" s="6">
        <v>44536</v>
      </c>
      <c r="C269" s="7" t="s">
        <v>56</v>
      </c>
      <c r="D269" s="2"/>
      <c r="E269" s="2"/>
      <c r="F269" s="2"/>
      <c r="G269" s="2"/>
      <c r="H269" s="2">
        <v>8</v>
      </c>
      <c r="I269" s="2"/>
      <c r="J269" s="2">
        <v>10</v>
      </c>
      <c r="K269" s="2">
        <v>6</v>
      </c>
      <c r="L269" s="2">
        <v>3</v>
      </c>
      <c r="M269" s="2"/>
      <c r="N269" s="2"/>
      <c r="O269" s="18"/>
      <c r="P269" s="2">
        <f>SUM(Уроки[[#This Row],[1-й класс]:[12-й класс]])</f>
        <v>27</v>
      </c>
    </row>
    <row r="270" spans="1:16" hidden="1" x14ac:dyDescent="0.25">
      <c r="A270" s="8" t="s">
        <v>42</v>
      </c>
      <c r="B270" s="6">
        <v>44536</v>
      </c>
      <c r="C270" s="7" t="s">
        <v>56</v>
      </c>
      <c r="D270" s="2">
        <v>2</v>
      </c>
      <c r="E270" s="2">
        <v>3</v>
      </c>
      <c r="F270" s="2">
        <v>2</v>
      </c>
      <c r="G270" s="2">
        <v>4</v>
      </c>
      <c r="H270" s="2">
        <v>3</v>
      </c>
      <c r="I270" s="2">
        <v>12</v>
      </c>
      <c r="J270" s="2">
        <v>7</v>
      </c>
      <c r="K270" s="2">
        <v>6</v>
      </c>
      <c r="L270" s="2">
        <v>15</v>
      </c>
      <c r="M270" s="2"/>
      <c r="N270" s="2"/>
      <c r="O270" s="18"/>
      <c r="P270" s="2">
        <f>SUM(Уроки[[#This Row],[1-й класс]:[12-й класс]])</f>
        <v>54</v>
      </c>
    </row>
    <row r="271" spans="1:16" hidden="1" x14ac:dyDescent="0.25">
      <c r="A271" s="8" t="s">
        <v>44</v>
      </c>
      <c r="B271" s="6">
        <v>44536</v>
      </c>
      <c r="C271" s="7" t="s">
        <v>56</v>
      </c>
      <c r="D271" s="2"/>
      <c r="E271" s="2"/>
      <c r="F271" s="2"/>
      <c r="G271" s="2"/>
      <c r="H271" s="2">
        <v>4</v>
      </c>
      <c r="I271" s="2">
        <v>1</v>
      </c>
      <c r="J271" s="2">
        <v>6</v>
      </c>
      <c r="K271" s="2">
        <v>10</v>
      </c>
      <c r="L271" s="2">
        <v>6</v>
      </c>
      <c r="M271" s="2"/>
      <c r="N271" s="2">
        <v>1</v>
      </c>
      <c r="O271" s="18"/>
      <c r="P271" s="2">
        <f>SUM(Уроки[[#This Row],[1-й класс]:[12-й класс]])</f>
        <v>28</v>
      </c>
    </row>
    <row r="272" spans="1:16" hidden="1" x14ac:dyDescent="0.25">
      <c r="A272" s="8" t="s">
        <v>11</v>
      </c>
      <c r="B272" s="6">
        <v>44536</v>
      </c>
      <c r="C272" s="7" t="s">
        <v>56</v>
      </c>
      <c r="D272" s="2"/>
      <c r="E272" s="2">
        <v>4</v>
      </c>
      <c r="F272" s="2">
        <v>2</v>
      </c>
      <c r="G272" s="2">
        <v>6</v>
      </c>
      <c r="H272" s="2">
        <v>2</v>
      </c>
      <c r="I272" s="2">
        <v>5</v>
      </c>
      <c r="J272" s="2">
        <v>3</v>
      </c>
      <c r="K272" s="2">
        <v>3</v>
      </c>
      <c r="L272" s="2">
        <v>4</v>
      </c>
      <c r="M272" s="2">
        <v>2</v>
      </c>
      <c r="N272" s="2"/>
      <c r="O272" s="18"/>
      <c r="P272" s="2">
        <f>SUM(Уроки[[#This Row],[1-й класс]:[12-й класс]])</f>
        <v>31</v>
      </c>
    </row>
    <row r="273" spans="1:16" hidden="1" x14ac:dyDescent="0.25">
      <c r="A273" s="8" t="s">
        <v>45</v>
      </c>
      <c r="B273" s="6">
        <v>44536</v>
      </c>
      <c r="C273" s="7" t="s">
        <v>56</v>
      </c>
      <c r="D273" s="2"/>
      <c r="E273" s="2">
        <v>15</v>
      </c>
      <c r="F273" s="2">
        <v>22</v>
      </c>
      <c r="G273" s="2"/>
      <c r="H273" s="2">
        <v>15</v>
      </c>
      <c r="I273" s="2">
        <v>12</v>
      </c>
      <c r="J273" s="2">
        <v>20</v>
      </c>
      <c r="K273" s="2">
        <v>9</v>
      </c>
      <c r="L273" s="2"/>
      <c r="M273" s="2"/>
      <c r="N273" s="2"/>
      <c r="O273" s="18"/>
      <c r="P273" s="2">
        <f>SUM(Уроки[[#This Row],[1-й класс]:[12-й класс]])</f>
        <v>93</v>
      </c>
    </row>
    <row r="274" spans="1:16" hidden="1" x14ac:dyDescent="0.25">
      <c r="A274" s="8" t="s">
        <v>46</v>
      </c>
      <c r="B274" s="6">
        <v>44536</v>
      </c>
      <c r="C274" s="7" t="s">
        <v>56</v>
      </c>
      <c r="D274" s="2">
        <v>9</v>
      </c>
      <c r="E274" s="2">
        <v>10</v>
      </c>
      <c r="F274" s="2">
        <v>9</v>
      </c>
      <c r="G274" s="2">
        <v>9</v>
      </c>
      <c r="H274" s="2">
        <v>8</v>
      </c>
      <c r="I274" s="2">
        <v>9</v>
      </c>
      <c r="J274" s="2">
        <v>11</v>
      </c>
      <c r="K274" s="2">
        <v>8</v>
      </c>
      <c r="L274" s="2">
        <v>6</v>
      </c>
      <c r="M274" s="2"/>
      <c r="N274" s="2"/>
      <c r="O274" s="18"/>
      <c r="P274" s="2">
        <f>SUM(Уроки[[#This Row],[1-й класс]:[12-й класс]])</f>
        <v>79</v>
      </c>
    </row>
    <row r="275" spans="1:16" hidden="1" x14ac:dyDescent="0.25">
      <c r="A275" s="8" t="s">
        <v>12</v>
      </c>
      <c r="B275" s="6">
        <v>44536</v>
      </c>
      <c r="C275" s="7" t="s">
        <v>56</v>
      </c>
      <c r="D275" s="2"/>
      <c r="E275" s="2"/>
      <c r="F275" s="2"/>
      <c r="G275" s="2"/>
      <c r="H275" s="2">
        <v>17</v>
      </c>
      <c r="I275" s="2">
        <v>21</v>
      </c>
      <c r="J275" s="2">
        <v>17</v>
      </c>
      <c r="K275" s="2">
        <v>11</v>
      </c>
      <c r="L275" s="2">
        <v>13</v>
      </c>
      <c r="M275" s="2"/>
      <c r="N275" s="2">
        <v>4</v>
      </c>
      <c r="O275" s="18"/>
      <c r="P275" s="2">
        <f>SUM(Уроки[[#This Row],[1-й класс]:[12-й класс]])</f>
        <v>83</v>
      </c>
    </row>
    <row r="276" spans="1:16" hidden="1" x14ac:dyDescent="0.25">
      <c r="A276" s="8" t="s">
        <v>13</v>
      </c>
      <c r="B276" s="6">
        <v>44536</v>
      </c>
      <c r="C276" s="7" t="s">
        <v>56</v>
      </c>
      <c r="D276" s="2"/>
      <c r="E276" s="2">
        <v>20</v>
      </c>
      <c r="F276" s="2">
        <v>19</v>
      </c>
      <c r="G276" s="2">
        <v>8</v>
      </c>
      <c r="H276" s="2">
        <v>15</v>
      </c>
      <c r="I276" s="2">
        <v>20</v>
      </c>
      <c r="J276" s="2">
        <v>16</v>
      </c>
      <c r="K276" s="2">
        <v>19</v>
      </c>
      <c r="L276" s="2">
        <v>6</v>
      </c>
      <c r="M276" s="2">
        <v>3</v>
      </c>
      <c r="N276" s="2"/>
      <c r="O276" s="18"/>
      <c r="P276" s="2">
        <f>SUM(Уроки[[#This Row],[1-й класс]:[12-й класс]])</f>
        <v>126</v>
      </c>
    </row>
    <row r="277" spans="1:16" hidden="1" x14ac:dyDescent="0.25">
      <c r="A277" s="8" t="s">
        <v>32</v>
      </c>
      <c r="B277" s="6">
        <v>44536</v>
      </c>
      <c r="C277" s="7" t="s">
        <v>56</v>
      </c>
      <c r="D277" s="2"/>
      <c r="E277" s="2">
        <v>5</v>
      </c>
      <c r="F277" s="2">
        <v>2</v>
      </c>
      <c r="G277" s="2">
        <v>3</v>
      </c>
      <c r="H277" s="2">
        <v>4</v>
      </c>
      <c r="I277" s="2">
        <v>6</v>
      </c>
      <c r="J277" s="2"/>
      <c r="K277" s="2">
        <v>3</v>
      </c>
      <c r="L277" s="2">
        <v>3</v>
      </c>
      <c r="M277" s="2"/>
      <c r="N277" s="2"/>
      <c r="O277" s="18"/>
      <c r="P277" s="2">
        <f>SUM(Уроки[[#This Row],[1-й класс]:[12-й класс]])</f>
        <v>26</v>
      </c>
    </row>
    <row r="278" spans="1:16" hidden="1" x14ac:dyDescent="0.25">
      <c r="A278" s="8" t="s">
        <v>14</v>
      </c>
      <c r="B278" s="6">
        <v>44536</v>
      </c>
      <c r="C278" s="7" t="s">
        <v>56</v>
      </c>
      <c r="D278" s="2"/>
      <c r="E278" s="2"/>
      <c r="F278" s="2">
        <v>3</v>
      </c>
      <c r="G278" s="2">
        <v>2</v>
      </c>
      <c r="H278" s="2">
        <v>3</v>
      </c>
      <c r="I278" s="2">
        <v>4</v>
      </c>
      <c r="J278" s="2">
        <v>2</v>
      </c>
      <c r="K278" s="2">
        <v>2</v>
      </c>
      <c r="L278" s="2">
        <v>5</v>
      </c>
      <c r="M278" s="2"/>
      <c r="N278" s="2"/>
      <c r="O278" s="18"/>
      <c r="P278" s="2">
        <f>SUM(Уроки[[#This Row],[1-й класс]:[12-й класс]])</f>
        <v>21</v>
      </c>
    </row>
    <row r="279" spans="1:16" hidden="1" x14ac:dyDescent="0.25">
      <c r="A279" s="8" t="s">
        <v>15</v>
      </c>
      <c r="B279" s="6">
        <v>44536</v>
      </c>
      <c r="C279" s="7" t="s">
        <v>56</v>
      </c>
      <c r="D279" s="2"/>
      <c r="E279" s="2"/>
      <c r="F279" s="2">
        <v>3</v>
      </c>
      <c r="G279" s="2">
        <v>2</v>
      </c>
      <c r="H279" s="2">
        <v>4</v>
      </c>
      <c r="I279" s="2">
        <v>8</v>
      </c>
      <c r="J279" s="2">
        <v>4</v>
      </c>
      <c r="K279" s="2">
        <v>6</v>
      </c>
      <c r="L279" s="2">
        <v>8</v>
      </c>
      <c r="M279" s="2"/>
      <c r="N279" s="2">
        <v>4</v>
      </c>
      <c r="O279" s="18"/>
      <c r="P279" s="2">
        <f>SUM(Уроки[[#This Row],[1-й класс]:[12-й класс]])</f>
        <v>39</v>
      </c>
    </row>
    <row r="280" spans="1:16" hidden="1" x14ac:dyDescent="0.25">
      <c r="A280" s="8" t="s">
        <v>33</v>
      </c>
      <c r="B280" s="6">
        <v>44536</v>
      </c>
      <c r="C280" s="7" t="s">
        <v>56</v>
      </c>
      <c r="D280" s="2">
        <v>51</v>
      </c>
      <c r="E280" s="2">
        <v>54</v>
      </c>
      <c r="F280" s="2">
        <v>82</v>
      </c>
      <c r="G280" s="2">
        <v>67</v>
      </c>
      <c r="H280" s="2">
        <v>81</v>
      </c>
      <c r="I280" s="2">
        <v>67</v>
      </c>
      <c r="J280" s="2">
        <v>82</v>
      </c>
      <c r="K280" s="2">
        <v>70</v>
      </c>
      <c r="L280" s="2">
        <v>71</v>
      </c>
      <c r="M280" s="2">
        <v>24</v>
      </c>
      <c r="N280" s="2">
        <v>23</v>
      </c>
      <c r="O280" s="18"/>
      <c r="P280" s="2">
        <f>SUM(Уроки[[#This Row],[1-й класс]:[12-й класс]])</f>
        <v>672</v>
      </c>
    </row>
    <row r="281" spans="1:16" hidden="1" x14ac:dyDescent="0.25">
      <c r="A281" s="8" t="s">
        <v>34</v>
      </c>
      <c r="B281" s="6">
        <v>44536</v>
      </c>
      <c r="C281" s="7" t="s">
        <v>56</v>
      </c>
      <c r="D281" s="2">
        <v>6</v>
      </c>
      <c r="E281" s="2">
        <v>9</v>
      </c>
      <c r="F281" s="2">
        <v>12</v>
      </c>
      <c r="G281" s="2">
        <v>14</v>
      </c>
      <c r="H281" s="2">
        <v>6</v>
      </c>
      <c r="I281" s="2">
        <v>6</v>
      </c>
      <c r="J281" s="2">
        <v>15</v>
      </c>
      <c r="K281" s="2">
        <v>11</v>
      </c>
      <c r="L281" s="2">
        <v>7</v>
      </c>
      <c r="M281" s="2">
        <v>4</v>
      </c>
      <c r="N281" s="2"/>
      <c r="O281" s="18"/>
      <c r="P281" s="2">
        <f>SUM(Уроки[[#This Row],[1-й класс]:[12-й класс]])</f>
        <v>90</v>
      </c>
    </row>
    <row r="282" spans="1:16" hidden="1" x14ac:dyDescent="0.25">
      <c r="A282" s="8" t="s">
        <v>16</v>
      </c>
      <c r="B282" s="6">
        <v>44536</v>
      </c>
      <c r="C282" s="7" t="s">
        <v>56</v>
      </c>
      <c r="D282" s="2"/>
      <c r="E282" s="2"/>
      <c r="F282" s="2"/>
      <c r="G282" s="2"/>
      <c r="H282" s="2"/>
      <c r="I282" s="2">
        <v>5</v>
      </c>
      <c r="J282" s="2"/>
      <c r="K282" s="2">
        <v>3</v>
      </c>
      <c r="L282" s="2">
        <v>2</v>
      </c>
      <c r="M282" s="2"/>
      <c r="N282" s="2"/>
      <c r="O282" s="18"/>
      <c r="P282" s="2">
        <f>SUM(Уроки[[#This Row],[1-й класс]:[12-й класс]])</f>
        <v>10</v>
      </c>
    </row>
    <row r="283" spans="1:16" hidden="1" x14ac:dyDescent="0.25">
      <c r="A283" s="8" t="s">
        <v>35</v>
      </c>
      <c r="B283" s="6">
        <v>44536</v>
      </c>
      <c r="C283" s="7" t="s">
        <v>56</v>
      </c>
      <c r="D283" s="2"/>
      <c r="E283" s="2">
        <v>4</v>
      </c>
      <c r="F283" s="2">
        <v>3</v>
      </c>
      <c r="G283" s="2">
        <v>4</v>
      </c>
      <c r="H283" s="2">
        <v>4</v>
      </c>
      <c r="I283" s="2">
        <v>5</v>
      </c>
      <c r="J283" s="2"/>
      <c r="K283" s="2">
        <v>3</v>
      </c>
      <c r="L283" s="2">
        <v>4</v>
      </c>
      <c r="M283" s="2"/>
      <c r="N283" s="2"/>
      <c r="O283" s="18"/>
      <c r="P283" s="2">
        <f>SUM(Уроки[[#This Row],[1-й класс]:[12-й класс]])</f>
        <v>27</v>
      </c>
    </row>
    <row r="284" spans="1:16" hidden="1" x14ac:dyDescent="0.25">
      <c r="A284" s="8" t="s">
        <v>17</v>
      </c>
      <c r="B284" s="6">
        <v>44536</v>
      </c>
      <c r="C284" s="7" t="s">
        <v>56</v>
      </c>
      <c r="D284" s="2"/>
      <c r="E284" s="2"/>
      <c r="F284" s="2"/>
      <c r="G284" s="2"/>
      <c r="H284" s="2">
        <v>8</v>
      </c>
      <c r="I284" s="2">
        <v>18</v>
      </c>
      <c r="J284" s="2">
        <v>15</v>
      </c>
      <c r="K284" s="2">
        <v>15</v>
      </c>
      <c r="L284" s="2">
        <v>18</v>
      </c>
      <c r="M284" s="2">
        <v>4</v>
      </c>
      <c r="N284" s="2">
        <v>10</v>
      </c>
      <c r="O284" s="18"/>
      <c r="P284" s="2">
        <f>SUM(Уроки[[#This Row],[1-й класс]:[12-й класс]])</f>
        <v>88</v>
      </c>
    </row>
    <row r="285" spans="1:16" hidden="1" x14ac:dyDescent="0.25">
      <c r="A285" s="8" t="s">
        <v>36</v>
      </c>
      <c r="B285" s="6">
        <v>44536</v>
      </c>
      <c r="C285" s="7" t="s">
        <v>56</v>
      </c>
      <c r="D285" s="2"/>
      <c r="E285" s="2"/>
      <c r="F285" s="2"/>
      <c r="G285" s="2"/>
      <c r="H285" s="2"/>
      <c r="I285" s="2"/>
      <c r="J285" s="2"/>
      <c r="K285" s="2">
        <v>23</v>
      </c>
      <c r="L285" s="2">
        <v>19</v>
      </c>
      <c r="M285" s="2">
        <v>13</v>
      </c>
      <c r="N285" s="2">
        <v>6</v>
      </c>
      <c r="O285" s="18"/>
      <c r="P285" s="2">
        <f>SUM(Уроки[[#This Row],[1-й класс]:[12-й класс]])</f>
        <v>61</v>
      </c>
    </row>
    <row r="286" spans="1:16" hidden="1" x14ac:dyDescent="0.25">
      <c r="A286" s="8" t="s">
        <v>37</v>
      </c>
      <c r="B286" s="6">
        <v>44536</v>
      </c>
      <c r="C286" s="7" t="s">
        <v>56</v>
      </c>
      <c r="D286" s="2"/>
      <c r="E286" s="2"/>
      <c r="F286" s="2"/>
      <c r="G286" s="2"/>
      <c r="H286" s="2">
        <v>2</v>
      </c>
      <c r="I286" s="2">
        <v>2</v>
      </c>
      <c r="J286" s="2">
        <v>5</v>
      </c>
      <c r="K286" s="2">
        <v>3</v>
      </c>
      <c r="L286" s="2">
        <v>4</v>
      </c>
      <c r="M286" s="2">
        <v>3</v>
      </c>
      <c r="N286" s="2"/>
      <c r="O286" s="18"/>
      <c r="P286" s="2">
        <f>SUM(Уроки[[#This Row],[1-й класс]:[12-й класс]])</f>
        <v>19</v>
      </c>
    </row>
    <row r="287" spans="1:16" hidden="1" x14ac:dyDescent="0.25">
      <c r="A287" s="8" t="s">
        <v>18</v>
      </c>
      <c r="B287" s="6">
        <v>44536</v>
      </c>
      <c r="C287" s="7" t="s">
        <v>56</v>
      </c>
      <c r="D287" s="2">
        <v>13</v>
      </c>
      <c r="E287" s="2">
        <v>10</v>
      </c>
      <c r="F287" s="2">
        <v>12</v>
      </c>
      <c r="G287" s="2">
        <v>8</v>
      </c>
      <c r="H287" s="2">
        <v>9</v>
      </c>
      <c r="I287" s="2">
        <v>9</v>
      </c>
      <c r="J287" s="2">
        <v>7</v>
      </c>
      <c r="K287" s="2">
        <v>3</v>
      </c>
      <c r="L287" s="2">
        <v>5</v>
      </c>
      <c r="M287" s="2">
        <v>5</v>
      </c>
      <c r="N287" s="2"/>
      <c r="O287" s="18"/>
      <c r="P287" s="2">
        <f>SUM(Уроки[[#This Row],[1-й класс]:[12-й класс]])</f>
        <v>81</v>
      </c>
    </row>
    <row r="288" spans="1:16" hidden="1" x14ac:dyDescent="0.25">
      <c r="A288" s="8" t="s">
        <v>38</v>
      </c>
      <c r="B288" s="6">
        <v>44536</v>
      </c>
      <c r="C288" s="7" t="s">
        <v>56</v>
      </c>
      <c r="D288" s="2">
        <v>35</v>
      </c>
      <c r="E288" s="2">
        <v>60</v>
      </c>
      <c r="F288" s="2">
        <v>44</v>
      </c>
      <c r="G288" s="2">
        <v>60</v>
      </c>
      <c r="H288" s="2">
        <v>23</v>
      </c>
      <c r="I288" s="2">
        <v>21</v>
      </c>
      <c r="J288" s="2">
        <v>45</v>
      </c>
      <c r="K288" s="2">
        <v>44</v>
      </c>
      <c r="L288" s="2">
        <v>52</v>
      </c>
      <c r="M288" s="2">
        <v>15</v>
      </c>
      <c r="N288" s="2">
        <v>13</v>
      </c>
      <c r="O288" s="18"/>
      <c r="P288" s="2">
        <f>SUM(Уроки[[#This Row],[1-й класс]:[12-й класс]])</f>
        <v>412</v>
      </c>
    </row>
    <row r="289" spans="1:16" hidden="1" x14ac:dyDescent="0.25">
      <c r="A289" s="8" t="s">
        <v>39</v>
      </c>
      <c r="B289" s="6">
        <v>44536</v>
      </c>
      <c r="C289" s="7" t="s">
        <v>56</v>
      </c>
      <c r="D289" s="2">
        <v>8</v>
      </c>
      <c r="E289" s="2">
        <v>8</v>
      </c>
      <c r="F289" s="2">
        <v>6</v>
      </c>
      <c r="G289" s="2">
        <v>14</v>
      </c>
      <c r="H289" s="2"/>
      <c r="I289" s="2">
        <v>13</v>
      </c>
      <c r="J289" s="2">
        <v>3</v>
      </c>
      <c r="K289" s="2">
        <v>8</v>
      </c>
      <c r="L289" s="2">
        <v>5</v>
      </c>
      <c r="M289" s="2"/>
      <c r="N289" s="2"/>
      <c r="O289" s="18"/>
      <c r="P289" s="2">
        <f>SUM(Уроки[[#This Row],[1-й класс]:[12-й класс]])</f>
        <v>65</v>
      </c>
    </row>
    <row r="290" spans="1:16" x14ac:dyDescent="0.25">
      <c r="A290" s="8" t="s">
        <v>40</v>
      </c>
      <c r="B290" s="6">
        <v>44536</v>
      </c>
      <c r="C290" s="7" t="s">
        <v>56</v>
      </c>
      <c r="D290" s="2">
        <v>6</v>
      </c>
      <c r="E290" s="2">
        <v>4</v>
      </c>
      <c r="F290" s="2">
        <v>3</v>
      </c>
      <c r="G290" s="2">
        <v>4</v>
      </c>
      <c r="H290" s="2">
        <v>3</v>
      </c>
      <c r="I290" s="2"/>
      <c r="J290" s="2">
        <v>3</v>
      </c>
      <c r="K290" s="2">
        <v>3</v>
      </c>
      <c r="L290" s="2"/>
      <c r="M290" s="2"/>
      <c r="N290" s="2"/>
      <c r="O290" s="18"/>
      <c r="P290" s="2">
        <f>SUM(Уроки[[#This Row],[1-й класс]:[12-й класс]])</f>
        <v>26</v>
      </c>
    </row>
    <row r="291" spans="1:16" hidden="1" x14ac:dyDescent="0.25">
      <c r="A291" s="8" t="s">
        <v>41</v>
      </c>
      <c r="B291" s="6">
        <v>44536</v>
      </c>
      <c r="C291" s="7" t="s">
        <v>56</v>
      </c>
      <c r="D291" s="2">
        <v>5</v>
      </c>
      <c r="E291" s="2"/>
      <c r="F291" s="2">
        <v>6</v>
      </c>
      <c r="G291" s="2"/>
      <c r="H291" s="2">
        <v>5</v>
      </c>
      <c r="I291" s="2">
        <v>3</v>
      </c>
      <c r="J291" s="2">
        <v>4</v>
      </c>
      <c r="K291" s="2">
        <v>8</v>
      </c>
      <c r="L291" s="2">
        <v>5</v>
      </c>
      <c r="M291" s="2"/>
      <c r="N291" s="2"/>
      <c r="O291" s="18"/>
      <c r="P291" s="2">
        <f>SUM(Уроки[[#This Row],[1-й класс]:[12-й класс]])</f>
        <v>36</v>
      </c>
    </row>
    <row r="292" spans="1:16" hidden="1" x14ac:dyDescent="0.25">
      <c r="A292" s="8" t="s">
        <v>3</v>
      </c>
      <c r="B292" s="6">
        <v>44334</v>
      </c>
      <c r="C292" s="7" t="s">
        <v>57</v>
      </c>
      <c r="D292" s="2">
        <v>2</v>
      </c>
      <c r="E292" s="2">
        <v>3</v>
      </c>
      <c r="F292" s="2"/>
      <c r="G292" s="2">
        <v>4</v>
      </c>
      <c r="H292" s="2"/>
      <c r="I292" s="2">
        <v>3</v>
      </c>
      <c r="J292" s="2"/>
      <c r="K292" s="2">
        <v>9</v>
      </c>
      <c r="L292" s="2">
        <v>5</v>
      </c>
      <c r="M292" s="2"/>
      <c r="N292" s="2"/>
      <c r="O292" s="18"/>
      <c r="P292" s="2">
        <f>SUM(Уроки[[#This Row],[1-й класс]:[12-й класс]])</f>
        <v>26</v>
      </c>
    </row>
    <row r="293" spans="1:16" hidden="1" x14ac:dyDescent="0.25">
      <c r="A293" s="8" t="s">
        <v>4</v>
      </c>
      <c r="B293" s="6">
        <v>44334</v>
      </c>
      <c r="C293" s="7" t="s">
        <v>57</v>
      </c>
      <c r="D293" s="2">
        <v>12</v>
      </c>
      <c r="E293" s="2">
        <v>10</v>
      </c>
      <c r="F293" s="2">
        <v>5</v>
      </c>
      <c r="G293" s="2">
        <v>15</v>
      </c>
      <c r="H293" s="2">
        <v>5</v>
      </c>
      <c r="I293" s="2">
        <v>13</v>
      </c>
      <c r="J293" s="2"/>
      <c r="K293" s="2">
        <v>5</v>
      </c>
      <c r="L293" s="2">
        <v>5</v>
      </c>
      <c r="M293" s="2">
        <v>3</v>
      </c>
      <c r="N293" s="2">
        <v>3</v>
      </c>
      <c r="O293" s="18"/>
      <c r="P293" s="2">
        <f>SUM(Уроки[[#This Row],[1-й класс]:[12-й класс]])</f>
        <v>76</v>
      </c>
    </row>
    <row r="294" spans="1:16" hidden="1" x14ac:dyDescent="0.25">
      <c r="A294" s="8" t="s">
        <v>43</v>
      </c>
      <c r="B294" s="6">
        <v>44334</v>
      </c>
      <c r="C294" s="7" t="s">
        <v>57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8"/>
      <c r="P294" s="2">
        <f>SUM(Уроки[[#This Row],[1-й класс]:[12-й класс]])</f>
        <v>0</v>
      </c>
    </row>
    <row r="295" spans="1:16" hidden="1" x14ac:dyDescent="0.25">
      <c r="A295" s="8" t="s">
        <v>5</v>
      </c>
      <c r="B295" s="6">
        <v>44334</v>
      </c>
      <c r="C295" s="7" t="s">
        <v>57</v>
      </c>
      <c r="D295" s="2">
        <v>6</v>
      </c>
      <c r="E295" s="2">
        <v>15</v>
      </c>
      <c r="F295" s="2">
        <v>22</v>
      </c>
      <c r="G295" s="2">
        <v>17</v>
      </c>
      <c r="H295" s="2">
        <v>20</v>
      </c>
      <c r="I295" s="2">
        <v>20</v>
      </c>
      <c r="J295" s="2">
        <v>21</v>
      </c>
      <c r="K295" s="2">
        <v>21</v>
      </c>
      <c r="L295" s="2"/>
      <c r="M295" s="2">
        <v>4</v>
      </c>
      <c r="N295" s="2">
        <v>11</v>
      </c>
      <c r="O295" s="18"/>
      <c r="P295" s="2">
        <f>SUM(Уроки[[#This Row],[1-й класс]:[12-й класс]])</f>
        <v>157</v>
      </c>
    </row>
    <row r="296" spans="1:16" hidden="1" x14ac:dyDescent="0.25">
      <c r="A296" s="8" t="s">
        <v>31</v>
      </c>
      <c r="B296" s="6">
        <v>44334</v>
      </c>
      <c r="C296" s="7" t="s">
        <v>57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8"/>
      <c r="P296" s="2">
        <f>SUM(Уроки[[#This Row],[1-й класс]:[12-й класс]])</f>
        <v>0</v>
      </c>
    </row>
    <row r="297" spans="1:16" hidden="1" x14ac:dyDescent="0.25">
      <c r="A297" s="8" t="s">
        <v>6</v>
      </c>
      <c r="B297" s="6">
        <v>44334</v>
      </c>
      <c r="C297" s="7" t="s">
        <v>57</v>
      </c>
      <c r="D297" s="2">
        <v>49</v>
      </c>
      <c r="E297" s="2">
        <v>61</v>
      </c>
      <c r="F297" s="2">
        <v>39</v>
      </c>
      <c r="G297" s="2">
        <v>47</v>
      </c>
      <c r="H297" s="2">
        <v>43</v>
      </c>
      <c r="I297" s="2">
        <v>58</v>
      </c>
      <c r="J297" s="2">
        <v>30</v>
      </c>
      <c r="K297" s="2">
        <v>42</v>
      </c>
      <c r="L297" s="2"/>
      <c r="M297" s="2">
        <v>11</v>
      </c>
      <c r="N297" s="2">
        <v>10</v>
      </c>
      <c r="O297" s="18"/>
      <c r="P297" s="2">
        <f>SUM(Уроки[[#This Row],[1-й класс]:[12-й класс]])</f>
        <v>390</v>
      </c>
    </row>
    <row r="298" spans="1:16" hidden="1" x14ac:dyDescent="0.25">
      <c r="A298" s="8" t="s">
        <v>7</v>
      </c>
      <c r="B298" s="6">
        <v>44334</v>
      </c>
      <c r="C298" s="7" t="s">
        <v>57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8"/>
      <c r="P298" s="2">
        <f>SUM(Уроки[[#This Row],[1-й класс]:[12-й класс]])</f>
        <v>0</v>
      </c>
    </row>
    <row r="299" spans="1:16" hidden="1" x14ac:dyDescent="0.25">
      <c r="A299" s="8" t="s">
        <v>8</v>
      </c>
      <c r="B299" s="6">
        <v>44334</v>
      </c>
      <c r="C299" s="7" t="s">
        <v>57</v>
      </c>
      <c r="D299" s="2"/>
      <c r="E299" s="2"/>
      <c r="F299" s="2"/>
      <c r="G299" s="2">
        <v>4</v>
      </c>
      <c r="H299" s="2">
        <v>7</v>
      </c>
      <c r="I299" s="2">
        <v>5</v>
      </c>
      <c r="J299" s="2">
        <v>7</v>
      </c>
      <c r="K299" s="2">
        <v>3</v>
      </c>
      <c r="L299" s="2"/>
      <c r="M299" s="2"/>
      <c r="N299" s="2">
        <v>3</v>
      </c>
      <c r="O299" s="18"/>
      <c r="P299" s="2">
        <f>SUM(Уроки[[#This Row],[1-й класс]:[12-й класс]])</f>
        <v>29</v>
      </c>
    </row>
    <row r="300" spans="1:16" hidden="1" x14ac:dyDescent="0.25">
      <c r="A300" s="8" t="s">
        <v>9</v>
      </c>
      <c r="B300" s="6">
        <v>44334</v>
      </c>
      <c r="C300" s="7" t="s">
        <v>57</v>
      </c>
      <c r="D300" s="2"/>
      <c r="E300" s="2">
        <v>7</v>
      </c>
      <c r="F300" s="2">
        <v>16</v>
      </c>
      <c r="G300" s="2">
        <v>18</v>
      </c>
      <c r="H300" s="2">
        <v>20</v>
      </c>
      <c r="I300" s="2">
        <v>23</v>
      </c>
      <c r="J300" s="2">
        <v>20</v>
      </c>
      <c r="K300" s="2">
        <v>18</v>
      </c>
      <c r="L300" s="2"/>
      <c r="M300" s="2"/>
      <c r="N300" s="2"/>
      <c r="O300" s="18"/>
      <c r="P300" s="2">
        <f>SUM(Уроки[[#This Row],[1-й класс]:[12-й класс]])</f>
        <v>122</v>
      </c>
    </row>
    <row r="301" spans="1:16" hidden="1" x14ac:dyDescent="0.25">
      <c r="A301" s="8" t="s">
        <v>10</v>
      </c>
      <c r="B301" s="6">
        <v>44334</v>
      </c>
      <c r="C301" s="7" t="s">
        <v>57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8"/>
      <c r="P301" s="2">
        <f>SUM(Уроки[[#This Row],[1-й класс]:[12-й класс]])</f>
        <v>0</v>
      </c>
    </row>
    <row r="302" spans="1:16" hidden="1" x14ac:dyDescent="0.25">
      <c r="A302" s="8" t="s">
        <v>42</v>
      </c>
      <c r="B302" s="6">
        <v>44334</v>
      </c>
      <c r="C302" s="7" t="s">
        <v>57</v>
      </c>
      <c r="D302" s="2"/>
      <c r="E302" s="2"/>
      <c r="F302" s="2">
        <v>22</v>
      </c>
      <c r="G302" s="2">
        <v>22</v>
      </c>
      <c r="H302" s="2">
        <v>28</v>
      </c>
      <c r="I302" s="2">
        <v>20</v>
      </c>
      <c r="J302" s="2">
        <v>23</v>
      </c>
      <c r="K302" s="2">
        <v>17</v>
      </c>
      <c r="L302" s="2"/>
      <c r="M302" s="2"/>
      <c r="N302" s="2"/>
      <c r="O302" s="18"/>
      <c r="P302" s="2">
        <f>SUM(Уроки[[#This Row],[1-й класс]:[12-й класс]])</f>
        <v>132</v>
      </c>
    </row>
    <row r="303" spans="1:16" hidden="1" x14ac:dyDescent="0.25">
      <c r="A303" s="8" t="s">
        <v>44</v>
      </c>
      <c r="B303" s="6">
        <v>44334</v>
      </c>
      <c r="C303" s="7" t="s">
        <v>57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8"/>
      <c r="P303" s="2">
        <f>SUM(Уроки[[#This Row],[1-й класс]:[12-й класс]])</f>
        <v>0</v>
      </c>
    </row>
    <row r="304" spans="1:16" hidden="1" x14ac:dyDescent="0.25">
      <c r="A304" s="8" t="s">
        <v>11</v>
      </c>
      <c r="B304" s="6">
        <v>44334</v>
      </c>
      <c r="C304" s="7" t="s">
        <v>57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8"/>
      <c r="P304" s="2">
        <f>SUM(Уроки[[#This Row],[1-й класс]:[12-й класс]])</f>
        <v>0</v>
      </c>
    </row>
    <row r="305" spans="1:16" hidden="1" x14ac:dyDescent="0.25">
      <c r="A305" s="8" t="s">
        <v>45</v>
      </c>
      <c r="B305" s="6">
        <v>44334</v>
      </c>
      <c r="C305" s="7" t="s">
        <v>57</v>
      </c>
      <c r="D305" s="2"/>
      <c r="E305" s="2">
        <v>24</v>
      </c>
      <c r="F305" s="2">
        <v>128</v>
      </c>
      <c r="G305" s="2"/>
      <c r="H305" s="2">
        <v>27</v>
      </c>
      <c r="I305" s="2">
        <v>26</v>
      </c>
      <c r="J305" s="2">
        <v>24</v>
      </c>
      <c r="K305" s="2">
        <v>20</v>
      </c>
      <c r="L305" s="2"/>
      <c r="M305" s="2"/>
      <c r="N305" s="2"/>
      <c r="O305" s="18"/>
      <c r="P305" s="2">
        <f>SUM(Уроки[[#This Row],[1-й класс]:[12-й класс]])</f>
        <v>249</v>
      </c>
    </row>
    <row r="306" spans="1:16" hidden="1" x14ac:dyDescent="0.25">
      <c r="A306" s="8" t="s">
        <v>46</v>
      </c>
      <c r="B306" s="6">
        <v>44334</v>
      </c>
      <c r="C306" s="7" t="s">
        <v>57</v>
      </c>
      <c r="D306" s="2"/>
      <c r="E306" s="2"/>
      <c r="F306" s="2">
        <v>15</v>
      </c>
      <c r="G306" s="2">
        <v>5</v>
      </c>
      <c r="H306" s="2">
        <v>19</v>
      </c>
      <c r="I306" s="2">
        <v>10</v>
      </c>
      <c r="J306" s="2">
        <v>11</v>
      </c>
      <c r="K306" s="2">
        <v>8</v>
      </c>
      <c r="L306" s="2">
        <v>6</v>
      </c>
      <c r="M306" s="2"/>
      <c r="N306" s="2"/>
      <c r="O306" s="18"/>
      <c r="P306" s="2">
        <f>SUM(Уроки[[#This Row],[1-й класс]:[12-й класс]])</f>
        <v>74</v>
      </c>
    </row>
    <row r="307" spans="1:16" hidden="1" x14ac:dyDescent="0.25">
      <c r="A307" s="8" t="s">
        <v>12</v>
      </c>
      <c r="B307" s="6">
        <v>44334</v>
      </c>
      <c r="C307" s="7" t="s">
        <v>57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8"/>
      <c r="P307" s="2">
        <f>SUM(Уроки[[#This Row],[1-й класс]:[12-й класс]])</f>
        <v>0</v>
      </c>
    </row>
    <row r="308" spans="1:16" hidden="1" x14ac:dyDescent="0.25">
      <c r="A308" s="8" t="s">
        <v>13</v>
      </c>
      <c r="B308" s="6">
        <v>44334</v>
      </c>
      <c r="C308" s="7" t="s">
        <v>57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8"/>
      <c r="P308" s="2">
        <f>SUM(Уроки[[#This Row],[1-й класс]:[12-й класс]])</f>
        <v>0</v>
      </c>
    </row>
    <row r="309" spans="1:16" hidden="1" x14ac:dyDescent="0.25">
      <c r="A309" s="8" t="s">
        <v>32</v>
      </c>
      <c r="B309" s="6">
        <v>44334</v>
      </c>
      <c r="C309" s="7" t="s">
        <v>57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8"/>
      <c r="P309" s="2">
        <f>SUM(Уроки[[#This Row],[1-й класс]:[12-й класс]])</f>
        <v>0</v>
      </c>
    </row>
    <row r="310" spans="1:16" hidden="1" x14ac:dyDescent="0.25">
      <c r="A310" s="8" t="s">
        <v>14</v>
      </c>
      <c r="B310" s="6">
        <v>44334</v>
      </c>
      <c r="C310" s="7" t="s">
        <v>57</v>
      </c>
      <c r="D310" s="2"/>
      <c r="E310" s="2">
        <v>2</v>
      </c>
      <c r="F310" s="2">
        <v>4</v>
      </c>
      <c r="G310" s="2">
        <v>4</v>
      </c>
      <c r="H310" s="2">
        <v>4</v>
      </c>
      <c r="I310" s="2">
        <v>6</v>
      </c>
      <c r="J310" s="2">
        <v>3</v>
      </c>
      <c r="K310" s="2">
        <v>3</v>
      </c>
      <c r="L310" s="2"/>
      <c r="M310" s="2">
        <v>2</v>
      </c>
      <c r="N310" s="2"/>
      <c r="O310" s="18"/>
      <c r="P310" s="2">
        <f>SUM(Уроки[[#This Row],[1-й класс]:[12-й класс]])</f>
        <v>28</v>
      </c>
    </row>
    <row r="311" spans="1:16" hidden="1" x14ac:dyDescent="0.25">
      <c r="A311" s="8" t="s">
        <v>15</v>
      </c>
      <c r="B311" s="6">
        <v>44334</v>
      </c>
      <c r="C311" s="7" t="s">
        <v>57</v>
      </c>
      <c r="D311" s="2"/>
      <c r="E311" s="2"/>
      <c r="F311" s="2"/>
      <c r="G311" s="2">
        <v>10</v>
      </c>
      <c r="H311" s="2">
        <v>20</v>
      </c>
      <c r="I311" s="2">
        <v>10</v>
      </c>
      <c r="J311" s="2">
        <v>8</v>
      </c>
      <c r="K311" s="2">
        <v>15</v>
      </c>
      <c r="L311" s="2"/>
      <c r="M311" s="2"/>
      <c r="N311" s="2">
        <v>3</v>
      </c>
      <c r="O311" s="18"/>
      <c r="P311" s="2">
        <f>SUM(Уроки[[#This Row],[1-й класс]:[12-й класс]])</f>
        <v>66</v>
      </c>
    </row>
    <row r="312" spans="1:16" hidden="1" x14ac:dyDescent="0.25">
      <c r="A312" s="8" t="s">
        <v>33</v>
      </c>
      <c r="B312" s="6">
        <v>44334</v>
      </c>
      <c r="C312" s="7" t="s">
        <v>57</v>
      </c>
      <c r="D312" s="2"/>
      <c r="E312" s="2">
        <v>48</v>
      </c>
      <c r="F312" s="2">
        <v>72</v>
      </c>
      <c r="G312" s="2">
        <v>60</v>
      </c>
      <c r="H312" s="2">
        <v>65</v>
      </c>
      <c r="I312" s="2">
        <v>60</v>
      </c>
      <c r="J312" s="2">
        <v>53</v>
      </c>
      <c r="K312" s="2">
        <v>55</v>
      </c>
      <c r="L312" s="2"/>
      <c r="M312" s="2">
        <v>20</v>
      </c>
      <c r="N312" s="2">
        <v>21</v>
      </c>
      <c r="O312" s="18"/>
      <c r="P312" s="2">
        <f>SUM(Уроки[[#This Row],[1-й класс]:[12-й класс]])</f>
        <v>454</v>
      </c>
    </row>
    <row r="313" spans="1:16" hidden="1" x14ac:dyDescent="0.25">
      <c r="A313" s="8" t="s">
        <v>34</v>
      </c>
      <c r="B313" s="6">
        <v>44334</v>
      </c>
      <c r="C313" s="7" t="s">
        <v>57</v>
      </c>
      <c r="D313" s="2"/>
      <c r="E313" s="2">
        <v>9</v>
      </c>
      <c r="F313" s="2">
        <v>12</v>
      </c>
      <c r="G313" s="2">
        <v>14</v>
      </c>
      <c r="H313" s="2">
        <v>16</v>
      </c>
      <c r="I313" s="2">
        <v>6</v>
      </c>
      <c r="J313" s="2">
        <v>15</v>
      </c>
      <c r="K313" s="2">
        <v>12</v>
      </c>
      <c r="L313" s="2"/>
      <c r="M313" s="2">
        <v>4</v>
      </c>
      <c r="N313" s="2"/>
      <c r="O313" s="18"/>
      <c r="P313" s="2">
        <f>SUM(Уроки[[#This Row],[1-й класс]:[12-й класс]])</f>
        <v>88</v>
      </c>
    </row>
    <row r="314" spans="1:16" hidden="1" x14ac:dyDescent="0.25">
      <c r="A314" s="8" t="s">
        <v>16</v>
      </c>
      <c r="B314" s="6">
        <v>44334</v>
      </c>
      <c r="C314" s="7" t="s">
        <v>57</v>
      </c>
      <c r="D314" s="2"/>
      <c r="E314" s="2"/>
      <c r="F314" s="2"/>
      <c r="G314" s="2"/>
      <c r="H314" s="2"/>
      <c r="I314" s="2">
        <v>5</v>
      </c>
      <c r="J314" s="2"/>
      <c r="K314" s="2">
        <v>2</v>
      </c>
      <c r="L314" s="2"/>
      <c r="M314" s="2"/>
      <c r="N314" s="2"/>
      <c r="O314" s="18"/>
      <c r="P314" s="2">
        <f>SUM(Уроки[[#This Row],[1-й класс]:[12-й класс]])</f>
        <v>7</v>
      </c>
    </row>
    <row r="315" spans="1:16" hidden="1" x14ac:dyDescent="0.25">
      <c r="A315" s="8" t="s">
        <v>35</v>
      </c>
      <c r="B315" s="6">
        <v>44334</v>
      </c>
      <c r="C315" s="7" t="s">
        <v>57</v>
      </c>
      <c r="D315" s="2"/>
      <c r="E315" s="2"/>
      <c r="F315" s="2"/>
      <c r="G315" s="2"/>
      <c r="H315" s="2">
        <v>4</v>
      </c>
      <c r="I315" s="2">
        <v>16</v>
      </c>
      <c r="J315" s="2"/>
      <c r="K315" s="2">
        <v>4</v>
      </c>
      <c r="L315" s="2"/>
      <c r="M315" s="2"/>
      <c r="N315" s="2"/>
      <c r="O315" s="18"/>
      <c r="P315" s="2">
        <f>SUM(Уроки[[#This Row],[1-й класс]:[12-й класс]])</f>
        <v>24</v>
      </c>
    </row>
    <row r="316" spans="1:16" hidden="1" x14ac:dyDescent="0.25">
      <c r="A316" s="8" t="s">
        <v>17</v>
      </c>
      <c r="B316" s="6">
        <v>44334</v>
      </c>
      <c r="C316" s="7" t="s">
        <v>57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8"/>
      <c r="P316" s="2">
        <f>SUM(Уроки[[#This Row],[1-й класс]:[12-й класс]])</f>
        <v>0</v>
      </c>
    </row>
    <row r="317" spans="1:16" hidden="1" x14ac:dyDescent="0.25">
      <c r="A317" s="8" t="s">
        <v>36</v>
      </c>
      <c r="B317" s="6">
        <v>44334</v>
      </c>
      <c r="C317" s="7" t="s">
        <v>57</v>
      </c>
      <c r="D317" s="2"/>
      <c r="E317" s="2"/>
      <c r="F317" s="2"/>
      <c r="G317" s="2"/>
      <c r="H317" s="2"/>
      <c r="I317" s="2"/>
      <c r="J317" s="2"/>
      <c r="K317" s="2">
        <v>17</v>
      </c>
      <c r="L317" s="2">
        <v>11</v>
      </c>
      <c r="M317" s="2">
        <v>12</v>
      </c>
      <c r="N317" s="2">
        <v>3</v>
      </c>
      <c r="O317" s="18"/>
      <c r="P317" s="2">
        <f>SUM(Уроки[[#This Row],[1-й класс]:[12-й класс]])</f>
        <v>43</v>
      </c>
    </row>
    <row r="318" spans="1:16" hidden="1" x14ac:dyDescent="0.25">
      <c r="A318" s="8" t="s">
        <v>37</v>
      </c>
      <c r="B318" s="6">
        <v>44334</v>
      </c>
      <c r="C318" s="7" t="s">
        <v>57</v>
      </c>
      <c r="D318" s="2"/>
      <c r="E318" s="2"/>
      <c r="F318" s="2"/>
      <c r="G318" s="2"/>
      <c r="H318" s="2"/>
      <c r="I318" s="2"/>
      <c r="J318" s="2"/>
      <c r="K318" s="2">
        <v>4</v>
      </c>
      <c r="L318" s="2"/>
      <c r="M318" s="2">
        <v>5</v>
      </c>
      <c r="N318" s="2"/>
      <c r="O318" s="18"/>
      <c r="P318" s="2">
        <f>SUM(Уроки[[#This Row],[1-й класс]:[12-й класс]])</f>
        <v>9</v>
      </c>
    </row>
    <row r="319" spans="1:16" hidden="1" x14ac:dyDescent="0.25">
      <c r="A319" s="8" t="s">
        <v>18</v>
      </c>
      <c r="B319" s="6">
        <v>44334</v>
      </c>
      <c r="C319" s="7" t="s">
        <v>57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8"/>
      <c r="P319" s="2">
        <f>SUM(Уроки[[#This Row],[1-й класс]:[12-й класс]])</f>
        <v>0</v>
      </c>
    </row>
    <row r="320" spans="1:16" hidden="1" x14ac:dyDescent="0.25">
      <c r="A320" s="8" t="s">
        <v>38</v>
      </c>
      <c r="B320" s="6">
        <v>44334</v>
      </c>
      <c r="C320" s="7" t="s">
        <v>57</v>
      </c>
      <c r="D320" s="2">
        <v>21</v>
      </c>
      <c r="E320" s="2">
        <v>43</v>
      </c>
      <c r="F320" s="2">
        <v>51</v>
      </c>
      <c r="G320" s="2">
        <v>49</v>
      </c>
      <c r="H320" s="2">
        <v>20</v>
      </c>
      <c r="I320" s="2">
        <v>53</v>
      </c>
      <c r="J320" s="2">
        <v>31</v>
      </c>
      <c r="K320" s="2">
        <v>42</v>
      </c>
      <c r="L320" s="2"/>
      <c r="M320" s="2">
        <v>13</v>
      </c>
      <c r="N320" s="2">
        <v>16</v>
      </c>
      <c r="O320" s="18"/>
      <c r="P320" s="2">
        <f>SUM(Уроки[[#This Row],[1-й класс]:[12-й класс]])</f>
        <v>339</v>
      </c>
    </row>
    <row r="321" spans="1:16" hidden="1" x14ac:dyDescent="0.25">
      <c r="A321" s="8" t="s">
        <v>39</v>
      </c>
      <c r="B321" s="6">
        <v>44334</v>
      </c>
      <c r="C321" s="7" t="s">
        <v>57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8"/>
      <c r="P321" s="2">
        <f>SUM(Уроки[[#This Row],[1-й класс]:[12-й класс]])</f>
        <v>0</v>
      </c>
    </row>
    <row r="322" spans="1:16" x14ac:dyDescent="0.25">
      <c r="A322" s="8" t="s">
        <v>40</v>
      </c>
      <c r="B322" s="6">
        <v>44334</v>
      </c>
      <c r="C322" s="7" t="s">
        <v>57</v>
      </c>
      <c r="D322" s="2"/>
      <c r="E322" s="2">
        <v>4</v>
      </c>
      <c r="F322" s="2">
        <v>3</v>
      </c>
      <c r="G322" s="2">
        <v>4</v>
      </c>
      <c r="H322" s="2">
        <v>3</v>
      </c>
      <c r="I322" s="2"/>
      <c r="J322" s="2">
        <v>4</v>
      </c>
      <c r="K322" s="2">
        <v>4</v>
      </c>
      <c r="L322" s="2"/>
      <c r="M322" s="2"/>
      <c r="N322" s="2"/>
      <c r="O322" s="18"/>
      <c r="P322" s="2">
        <f>SUM(Уроки[[#This Row],[1-й класс]:[12-й класс]])</f>
        <v>22</v>
      </c>
    </row>
    <row r="323" spans="1:16" hidden="1" x14ac:dyDescent="0.25">
      <c r="A323" s="15" t="s">
        <v>41</v>
      </c>
      <c r="B323" s="16">
        <v>44334</v>
      </c>
      <c r="C323" s="17" t="s">
        <v>57</v>
      </c>
      <c r="D323" s="19">
        <v>5</v>
      </c>
      <c r="E323" s="19"/>
      <c r="F323" s="19">
        <v>5</v>
      </c>
      <c r="G323" s="19"/>
      <c r="H323" s="19">
        <v>6</v>
      </c>
      <c r="I323" s="19">
        <v>3</v>
      </c>
      <c r="J323" s="19">
        <v>4</v>
      </c>
      <c r="K323" s="19">
        <v>8</v>
      </c>
      <c r="L323" s="19">
        <v>6</v>
      </c>
      <c r="M323" s="19"/>
      <c r="N323" s="19"/>
      <c r="O323" s="20"/>
      <c r="P323" s="19">
        <f>SUM(Уроки[[#This Row],[1-й класс]:[12-й класс]])</f>
        <v>37</v>
      </c>
    </row>
  </sheetData>
  <mergeCells count="3">
    <mergeCell ref="D1:G1"/>
    <mergeCell ref="H1:L1"/>
    <mergeCell ref="M1:O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7B48-3408-4F6D-A61D-777479BF44D4}">
  <dimension ref="A3:L356"/>
  <sheetViews>
    <sheetView topLeftCell="A297" workbookViewId="0">
      <selection activeCell="M346" sqref="M346"/>
    </sheetView>
  </sheetViews>
  <sheetFormatPr defaultRowHeight="15" x14ac:dyDescent="0.25"/>
  <cols>
    <col min="1" max="1" width="46.42578125" bestFit="1" customWidth="1"/>
    <col min="2" max="10" width="9.5703125" bestFit="1" customWidth="1"/>
    <col min="11" max="12" width="10.5703125" bestFit="1" customWidth="1"/>
    <col min="13" max="17" width="24.42578125" bestFit="1" customWidth="1"/>
    <col min="18" max="18" width="34.7109375" bestFit="1" customWidth="1"/>
    <col min="19" max="21" width="24.42578125" bestFit="1" customWidth="1"/>
    <col min="22" max="22" width="43.140625" bestFit="1" customWidth="1"/>
    <col min="23" max="29" width="24.42578125" bestFit="1" customWidth="1"/>
    <col min="30" max="30" width="40.28515625" bestFit="1" customWidth="1"/>
    <col min="31" max="37" width="24.42578125" bestFit="1" customWidth="1"/>
    <col min="38" max="38" width="31.5703125" bestFit="1" customWidth="1"/>
    <col min="39" max="45" width="24.42578125" bestFit="1" customWidth="1"/>
    <col min="46" max="49" width="29.140625" bestFit="1" customWidth="1"/>
    <col min="50" max="52" width="3" bestFit="1" customWidth="1"/>
    <col min="53" max="53" width="7.42578125" bestFit="1" customWidth="1"/>
    <col min="54" max="54" width="28.85546875" bestFit="1" customWidth="1"/>
    <col min="55" max="55" width="36.5703125" bestFit="1" customWidth="1"/>
    <col min="56" max="57" width="2" bestFit="1" customWidth="1"/>
    <col min="58" max="61" width="3" bestFit="1" customWidth="1"/>
    <col min="62" max="62" width="7.42578125" bestFit="1" customWidth="1"/>
    <col min="63" max="63" width="39.42578125" bestFit="1" customWidth="1"/>
    <col min="64" max="64" width="45" bestFit="1" customWidth="1"/>
    <col min="65" max="69" width="2" bestFit="1" customWidth="1"/>
    <col min="70" max="77" width="3" bestFit="1" customWidth="1"/>
    <col min="78" max="78" width="7.42578125" bestFit="1" customWidth="1"/>
    <col min="79" max="79" width="47.85546875" bestFit="1" customWidth="1"/>
    <col min="80" max="80" width="25.140625" bestFit="1" customWidth="1"/>
    <col min="81" max="82" width="2" bestFit="1" customWidth="1"/>
    <col min="83" max="85" width="3" bestFit="1" customWidth="1"/>
    <col min="86" max="86" width="7.42578125" bestFit="1" customWidth="1"/>
    <col min="87" max="87" width="28" bestFit="1" customWidth="1"/>
    <col min="88" max="88" width="42.140625" bestFit="1" customWidth="1"/>
    <col min="89" max="92" width="2" bestFit="1" customWidth="1"/>
    <col min="93" max="98" width="3" bestFit="1" customWidth="1"/>
    <col min="99" max="99" width="7.42578125" bestFit="1" customWidth="1"/>
    <col min="100" max="100" width="45" bestFit="1" customWidth="1"/>
    <col min="101" max="101" width="13.85546875" bestFit="1" customWidth="1"/>
    <col min="102" max="102" width="16.7109375" bestFit="1" customWidth="1"/>
    <col min="103" max="103" width="33.42578125" bestFit="1" customWidth="1"/>
    <col min="104" max="109" width="2" bestFit="1" customWidth="1"/>
    <col min="110" max="112" width="3" bestFit="1" customWidth="1"/>
    <col min="113" max="113" width="7.42578125" bestFit="1" customWidth="1"/>
    <col min="114" max="114" width="36.28515625" bestFit="1" customWidth="1"/>
    <col min="115" max="115" width="9.28515625" bestFit="1" customWidth="1"/>
    <col min="116" max="120" width="2" bestFit="1" customWidth="1"/>
    <col min="121" max="124" width="3" bestFit="1" customWidth="1"/>
    <col min="125" max="125" width="7.42578125" bestFit="1" customWidth="1"/>
    <col min="126" max="126" width="12" bestFit="1" customWidth="1"/>
    <col min="127" max="127" width="11.85546875" bestFit="1" customWidth="1"/>
    <col min="128" max="131" width="29.140625" bestFit="1" customWidth="1"/>
    <col min="132" max="133" width="30.28515625" bestFit="1" customWidth="1"/>
  </cols>
  <sheetData>
    <row r="3" spans="1:12" x14ac:dyDescent="0.25">
      <c r="A3" s="21" t="s">
        <v>58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  <c r="G3" t="s">
        <v>65</v>
      </c>
      <c r="H3" t="s">
        <v>66</v>
      </c>
      <c r="I3" t="s">
        <v>67</v>
      </c>
      <c r="J3" t="s">
        <v>68</v>
      </c>
      <c r="K3" t="s">
        <v>69</v>
      </c>
      <c r="L3" t="s">
        <v>70</v>
      </c>
    </row>
    <row r="4" spans="1:12" x14ac:dyDescent="0.25">
      <c r="A4" s="22" t="s">
        <v>45</v>
      </c>
      <c r="B4" s="23">
        <v>50</v>
      </c>
      <c r="C4" s="23">
        <v>134</v>
      </c>
      <c r="D4" s="23">
        <v>293</v>
      </c>
      <c r="E4" s="23">
        <v>45</v>
      </c>
      <c r="F4" s="23">
        <v>199</v>
      </c>
      <c r="G4" s="23">
        <v>188</v>
      </c>
      <c r="H4" s="23">
        <v>203</v>
      </c>
      <c r="I4" s="23">
        <v>154</v>
      </c>
      <c r="J4" s="23">
        <v>154</v>
      </c>
      <c r="K4" s="23">
        <v>97</v>
      </c>
      <c r="L4" s="23">
        <v>79</v>
      </c>
    </row>
    <row r="5" spans="1:12" x14ac:dyDescent="0.25">
      <c r="A5" s="24" t="s">
        <v>54</v>
      </c>
      <c r="B5" s="23"/>
      <c r="C5" s="23"/>
      <c r="D5" s="23">
        <v>10</v>
      </c>
      <c r="E5" s="23"/>
      <c r="F5" s="23">
        <v>15</v>
      </c>
      <c r="G5" s="23">
        <v>24</v>
      </c>
      <c r="H5" s="23">
        <v>15</v>
      </c>
      <c r="I5" s="23">
        <v>12</v>
      </c>
      <c r="J5" s="23">
        <v>17</v>
      </c>
      <c r="K5" s="23">
        <v>21</v>
      </c>
      <c r="L5" s="23"/>
    </row>
    <row r="6" spans="1:12" x14ac:dyDescent="0.25">
      <c r="A6" s="24" t="s">
        <v>0</v>
      </c>
      <c r="B6" s="23">
        <v>25</v>
      </c>
      <c r="C6" s="23">
        <v>23</v>
      </c>
      <c r="D6" s="23">
        <v>20</v>
      </c>
      <c r="E6" s="23">
        <v>35</v>
      </c>
      <c r="F6" s="23">
        <v>25</v>
      </c>
      <c r="G6" s="23">
        <v>21</v>
      </c>
      <c r="H6" s="23">
        <v>24</v>
      </c>
      <c r="I6" s="23">
        <v>27</v>
      </c>
      <c r="J6" s="23">
        <v>36</v>
      </c>
      <c r="K6" s="23">
        <v>20</v>
      </c>
      <c r="L6" s="23">
        <v>18</v>
      </c>
    </row>
    <row r="7" spans="1:12" x14ac:dyDescent="0.25">
      <c r="A7" s="24" t="s">
        <v>53</v>
      </c>
      <c r="B7" s="23"/>
      <c r="C7" s="23">
        <v>15</v>
      </c>
      <c r="D7" s="23">
        <v>20</v>
      </c>
      <c r="E7" s="23"/>
      <c r="F7" s="23">
        <v>17</v>
      </c>
      <c r="G7" s="23">
        <v>18</v>
      </c>
      <c r="H7" s="23">
        <v>24</v>
      </c>
      <c r="I7" s="23">
        <v>13</v>
      </c>
      <c r="J7" s="23">
        <v>25</v>
      </c>
      <c r="K7" s="23">
        <v>22</v>
      </c>
      <c r="L7" s="23">
        <v>7</v>
      </c>
    </row>
    <row r="8" spans="1:12" x14ac:dyDescent="0.25">
      <c r="A8" s="24" t="s">
        <v>49</v>
      </c>
      <c r="B8" s="23"/>
      <c r="C8" s="23"/>
      <c r="D8" s="23">
        <v>25</v>
      </c>
      <c r="E8" s="23"/>
      <c r="F8" s="23">
        <v>25</v>
      </c>
      <c r="G8" s="23">
        <v>27</v>
      </c>
      <c r="H8" s="23">
        <v>24</v>
      </c>
      <c r="I8" s="23">
        <v>18</v>
      </c>
      <c r="J8" s="23">
        <v>32</v>
      </c>
      <c r="K8" s="23">
        <v>14</v>
      </c>
      <c r="L8" s="23">
        <v>22</v>
      </c>
    </row>
    <row r="9" spans="1:12" x14ac:dyDescent="0.25">
      <c r="A9" s="24" t="s">
        <v>55</v>
      </c>
      <c r="B9" s="23"/>
      <c r="C9" s="23">
        <v>19</v>
      </c>
      <c r="D9" s="23">
        <v>23</v>
      </c>
      <c r="E9" s="23"/>
      <c r="F9" s="23">
        <v>22</v>
      </c>
      <c r="G9" s="23">
        <v>13</v>
      </c>
      <c r="H9" s="23">
        <v>21</v>
      </c>
      <c r="I9" s="23">
        <v>11</v>
      </c>
      <c r="J9" s="23"/>
      <c r="K9" s="23">
        <v>5</v>
      </c>
      <c r="L9" s="23"/>
    </row>
    <row r="10" spans="1:12" x14ac:dyDescent="0.25">
      <c r="A10" s="24" t="s">
        <v>52</v>
      </c>
      <c r="B10" s="23">
        <v>25</v>
      </c>
      <c r="C10" s="23">
        <v>13</v>
      </c>
      <c r="D10" s="23">
        <v>23</v>
      </c>
      <c r="E10" s="23"/>
      <c r="F10" s="23"/>
      <c r="G10" s="23"/>
      <c r="H10" s="23"/>
      <c r="I10" s="23"/>
      <c r="J10" s="23"/>
      <c r="K10" s="23"/>
      <c r="L10" s="23"/>
    </row>
    <row r="11" spans="1:12" x14ac:dyDescent="0.25">
      <c r="A11" s="24" t="s">
        <v>57</v>
      </c>
      <c r="B11" s="23"/>
      <c r="C11" s="23">
        <v>24</v>
      </c>
      <c r="D11" s="23">
        <v>128</v>
      </c>
      <c r="E11" s="23"/>
      <c r="F11" s="23">
        <v>27</v>
      </c>
      <c r="G11" s="23">
        <v>26</v>
      </c>
      <c r="H11" s="23">
        <v>24</v>
      </c>
      <c r="I11" s="23">
        <v>20</v>
      </c>
      <c r="J11" s="23"/>
      <c r="K11" s="23"/>
      <c r="L11" s="23"/>
    </row>
    <row r="12" spans="1:12" x14ac:dyDescent="0.25">
      <c r="A12" s="24" t="s">
        <v>51</v>
      </c>
      <c r="B12" s="23"/>
      <c r="C12" s="23"/>
      <c r="D12" s="23"/>
      <c r="E12" s="23"/>
      <c r="F12" s="23">
        <v>22</v>
      </c>
      <c r="G12" s="23">
        <v>18</v>
      </c>
      <c r="H12" s="23">
        <v>16</v>
      </c>
      <c r="I12" s="23">
        <v>18</v>
      </c>
      <c r="J12" s="23">
        <v>19</v>
      </c>
      <c r="K12" s="23"/>
      <c r="L12" s="23">
        <v>22</v>
      </c>
    </row>
    <row r="13" spans="1:12" x14ac:dyDescent="0.25">
      <c r="A13" s="24" t="s">
        <v>56</v>
      </c>
      <c r="B13" s="23"/>
      <c r="C13" s="23">
        <v>15</v>
      </c>
      <c r="D13" s="23">
        <v>22</v>
      </c>
      <c r="E13" s="23"/>
      <c r="F13" s="23">
        <v>15</v>
      </c>
      <c r="G13" s="23">
        <v>12</v>
      </c>
      <c r="H13" s="23">
        <v>20</v>
      </c>
      <c r="I13" s="23">
        <v>9</v>
      </c>
      <c r="J13" s="23"/>
      <c r="K13" s="23"/>
      <c r="L13" s="23"/>
    </row>
    <row r="14" spans="1:12" x14ac:dyDescent="0.25">
      <c r="A14" s="24" t="s">
        <v>74</v>
      </c>
      <c r="B14" s="23"/>
      <c r="C14" s="23">
        <v>25</v>
      </c>
      <c r="D14" s="23">
        <v>22</v>
      </c>
      <c r="E14" s="23">
        <v>10</v>
      </c>
      <c r="F14" s="23">
        <v>31</v>
      </c>
      <c r="G14" s="23">
        <v>29</v>
      </c>
      <c r="H14" s="23">
        <v>35</v>
      </c>
      <c r="I14" s="23">
        <v>26</v>
      </c>
      <c r="J14" s="23">
        <v>25</v>
      </c>
      <c r="K14" s="23">
        <v>15</v>
      </c>
      <c r="L14" s="23">
        <v>10</v>
      </c>
    </row>
    <row r="15" spans="1:12" x14ac:dyDescent="0.25">
      <c r="A15" s="22" t="s">
        <v>10</v>
      </c>
      <c r="B15" s="23"/>
      <c r="C15" s="23">
        <v>1</v>
      </c>
      <c r="D15" s="23">
        <v>1</v>
      </c>
      <c r="E15" s="23">
        <v>1</v>
      </c>
      <c r="F15" s="23">
        <v>16</v>
      </c>
      <c r="G15" s="23">
        <v>1</v>
      </c>
      <c r="H15" s="23">
        <v>14</v>
      </c>
      <c r="I15" s="23">
        <v>6</v>
      </c>
      <c r="J15" s="23">
        <v>7</v>
      </c>
      <c r="K15" s="23"/>
      <c r="L15" s="23">
        <v>0</v>
      </c>
    </row>
    <row r="16" spans="1:12" x14ac:dyDescent="0.25">
      <c r="A16" s="24" t="s">
        <v>54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5">
      <c r="A17" s="24" t="s">
        <v>0</v>
      </c>
      <c r="B17" s="23"/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/>
      <c r="J17" s="23">
        <v>1</v>
      </c>
      <c r="K17" s="23"/>
      <c r="L17" s="23">
        <v>0</v>
      </c>
    </row>
    <row r="18" spans="1:12" x14ac:dyDescent="0.25">
      <c r="A18" s="24" t="s">
        <v>53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s="24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A20" s="24" t="s">
        <v>55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24" t="s">
        <v>52</v>
      </c>
      <c r="B21" s="23"/>
      <c r="C21" s="23"/>
      <c r="D21" s="23"/>
      <c r="E21" s="23"/>
      <c r="F21" s="23">
        <v>7</v>
      </c>
      <c r="G21" s="23"/>
      <c r="H21" s="23">
        <v>3</v>
      </c>
      <c r="I21" s="23"/>
      <c r="J21" s="23">
        <v>3</v>
      </c>
      <c r="K21" s="23"/>
      <c r="L21" s="23"/>
    </row>
    <row r="22" spans="1:12" x14ac:dyDescent="0.25">
      <c r="A22" s="24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A23" s="24" t="s">
        <v>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5">
      <c r="A24" s="24" t="s">
        <v>56</v>
      </c>
      <c r="B24" s="23"/>
      <c r="C24" s="23"/>
      <c r="D24" s="23"/>
      <c r="E24" s="23"/>
      <c r="F24" s="23">
        <v>8</v>
      </c>
      <c r="G24" s="23"/>
      <c r="H24" s="23">
        <v>10</v>
      </c>
      <c r="I24" s="23">
        <v>6</v>
      </c>
      <c r="J24" s="23">
        <v>3</v>
      </c>
      <c r="K24" s="23"/>
      <c r="L24" s="23"/>
    </row>
    <row r="25" spans="1:12" x14ac:dyDescent="0.25">
      <c r="A25" s="24" t="s">
        <v>74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5">
      <c r="A26" s="22" t="s">
        <v>32</v>
      </c>
      <c r="B26" s="23"/>
      <c r="C26" s="23">
        <v>35</v>
      </c>
      <c r="D26" s="23">
        <v>17</v>
      </c>
      <c r="E26" s="23">
        <v>26</v>
      </c>
      <c r="F26" s="23">
        <v>28</v>
      </c>
      <c r="G26" s="23">
        <v>42</v>
      </c>
      <c r="H26" s="23">
        <v>6</v>
      </c>
      <c r="I26" s="23">
        <v>24</v>
      </c>
      <c r="J26" s="23">
        <v>22</v>
      </c>
      <c r="K26" s="23"/>
      <c r="L26" s="23"/>
    </row>
    <row r="27" spans="1:12" x14ac:dyDescent="0.25">
      <c r="A27" s="24" t="s">
        <v>54</v>
      </c>
      <c r="B27" s="23"/>
      <c r="C27" s="23">
        <v>4</v>
      </c>
      <c r="D27" s="23">
        <v>1</v>
      </c>
      <c r="E27" s="23">
        <v>3</v>
      </c>
      <c r="F27" s="23">
        <v>4</v>
      </c>
      <c r="G27" s="23">
        <v>6</v>
      </c>
      <c r="H27" s="23"/>
      <c r="I27" s="23">
        <v>3</v>
      </c>
      <c r="J27" s="23">
        <v>3</v>
      </c>
      <c r="K27" s="23"/>
      <c r="L27" s="23"/>
    </row>
    <row r="28" spans="1:12" x14ac:dyDescent="0.25">
      <c r="A28" s="24" t="s">
        <v>0</v>
      </c>
      <c r="B28" s="23"/>
      <c r="C28" s="23">
        <v>5</v>
      </c>
      <c r="D28" s="23">
        <v>2</v>
      </c>
      <c r="E28" s="23">
        <v>3</v>
      </c>
      <c r="F28" s="23">
        <v>4</v>
      </c>
      <c r="G28" s="23">
        <v>6</v>
      </c>
      <c r="H28" s="23"/>
      <c r="I28" s="23">
        <v>3</v>
      </c>
      <c r="J28" s="23">
        <v>3</v>
      </c>
      <c r="K28" s="23"/>
      <c r="L28" s="23"/>
    </row>
    <row r="29" spans="1:12" x14ac:dyDescent="0.25">
      <c r="A29" s="24" t="s">
        <v>53</v>
      </c>
      <c r="B29" s="23"/>
      <c r="C29" s="23">
        <v>5</v>
      </c>
      <c r="D29" s="23">
        <v>2</v>
      </c>
      <c r="E29" s="23">
        <v>3</v>
      </c>
      <c r="F29" s="23">
        <v>3</v>
      </c>
      <c r="G29" s="23"/>
      <c r="H29" s="23">
        <v>6</v>
      </c>
      <c r="I29" s="23">
        <v>3</v>
      </c>
      <c r="J29" s="23">
        <v>2</v>
      </c>
      <c r="K29" s="23"/>
      <c r="L29" s="23"/>
    </row>
    <row r="30" spans="1:12" x14ac:dyDescent="0.25">
      <c r="A30" s="24" t="s">
        <v>49</v>
      </c>
      <c r="B30" s="23"/>
      <c r="C30" s="23">
        <v>5</v>
      </c>
      <c r="D30" s="23">
        <v>2</v>
      </c>
      <c r="E30" s="23">
        <v>3</v>
      </c>
      <c r="F30" s="23">
        <v>4</v>
      </c>
      <c r="G30" s="23">
        <v>6</v>
      </c>
      <c r="H30" s="23"/>
      <c r="I30" s="23">
        <v>3</v>
      </c>
      <c r="J30" s="23">
        <v>3</v>
      </c>
      <c r="K30" s="23"/>
      <c r="L30" s="23"/>
    </row>
    <row r="31" spans="1:12" x14ac:dyDescent="0.25">
      <c r="A31" s="24" t="s">
        <v>55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5">
      <c r="A32" s="24" t="s">
        <v>52</v>
      </c>
      <c r="B32" s="23"/>
      <c r="C32" s="23">
        <v>5</v>
      </c>
      <c r="D32" s="23">
        <v>2</v>
      </c>
      <c r="E32" s="23">
        <v>3</v>
      </c>
      <c r="F32" s="23">
        <v>2</v>
      </c>
      <c r="G32" s="23">
        <v>6</v>
      </c>
      <c r="H32" s="23"/>
      <c r="I32" s="23">
        <v>3</v>
      </c>
      <c r="J32" s="23">
        <v>2</v>
      </c>
      <c r="K32" s="23"/>
      <c r="L32" s="23"/>
    </row>
    <row r="33" spans="1:12" x14ac:dyDescent="0.25">
      <c r="A33" s="24" t="s">
        <v>57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24" t="s">
        <v>51</v>
      </c>
      <c r="B34" s="23"/>
      <c r="C34" s="23">
        <v>2</v>
      </c>
      <c r="D34" s="23">
        <v>3</v>
      </c>
      <c r="E34" s="23">
        <v>5</v>
      </c>
      <c r="F34" s="23">
        <v>3</v>
      </c>
      <c r="G34" s="23">
        <v>6</v>
      </c>
      <c r="H34" s="23"/>
      <c r="I34" s="23">
        <v>3</v>
      </c>
      <c r="J34" s="23">
        <v>3</v>
      </c>
      <c r="K34" s="23"/>
      <c r="L34" s="23"/>
    </row>
    <row r="35" spans="1:12" x14ac:dyDescent="0.25">
      <c r="A35" s="24" t="s">
        <v>56</v>
      </c>
      <c r="B35" s="23"/>
      <c r="C35" s="23">
        <v>5</v>
      </c>
      <c r="D35" s="23">
        <v>2</v>
      </c>
      <c r="E35" s="23">
        <v>3</v>
      </c>
      <c r="F35" s="23">
        <v>4</v>
      </c>
      <c r="G35" s="23">
        <v>6</v>
      </c>
      <c r="H35" s="23"/>
      <c r="I35" s="23">
        <v>3</v>
      </c>
      <c r="J35" s="23">
        <v>3</v>
      </c>
      <c r="K35" s="23"/>
      <c r="L35" s="23"/>
    </row>
    <row r="36" spans="1:12" x14ac:dyDescent="0.25">
      <c r="A36" s="24" t="s">
        <v>74</v>
      </c>
      <c r="B36" s="23"/>
      <c r="C36" s="23">
        <v>4</v>
      </c>
      <c r="D36" s="23">
        <v>3</v>
      </c>
      <c r="E36" s="23">
        <v>3</v>
      </c>
      <c r="F36" s="23">
        <v>4</v>
      </c>
      <c r="G36" s="23">
        <v>6</v>
      </c>
      <c r="H36" s="23"/>
      <c r="I36" s="23">
        <v>3</v>
      </c>
      <c r="J36" s="23">
        <v>3</v>
      </c>
      <c r="K36" s="23"/>
      <c r="L36" s="23"/>
    </row>
    <row r="37" spans="1:12" x14ac:dyDescent="0.25">
      <c r="A37" s="22" t="s">
        <v>35</v>
      </c>
      <c r="B37" s="23">
        <v>8</v>
      </c>
      <c r="C37" s="23">
        <v>21</v>
      </c>
      <c r="D37" s="23">
        <v>20</v>
      </c>
      <c r="E37" s="23">
        <v>22</v>
      </c>
      <c r="F37" s="23">
        <v>31</v>
      </c>
      <c r="G37" s="23">
        <v>60</v>
      </c>
      <c r="H37" s="23"/>
      <c r="I37" s="23">
        <v>49</v>
      </c>
      <c r="J37" s="23">
        <v>43</v>
      </c>
      <c r="K37" s="23"/>
      <c r="L37" s="23"/>
    </row>
    <row r="38" spans="1:12" x14ac:dyDescent="0.25">
      <c r="A38" s="24" t="s">
        <v>54</v>
      </c>
      <c r="B38" s="23"/>
      <c r="C38" s="23"/>
      <c r="D38" s="23"/>
      <c r="E38" s="23"/>
      <c r="F38" s="23">
        <v>4</v>
      </c>
      <c r="G38" s="23">
        <v>4</v>
      </c>
      <c r="H38" s="23"/>
      <c r="I38" s="23">
        <v>4</v>
      </c>
      <c r="J38" s="23">
        <v>6</v>
      </c>
      <c r="K38" s="23"/>
      <c r="L38" s="23"/>
    </row>
    <row r="39" spans="1:12" x14ac:dyDescent="0.25">
      <c r="A39" s="24" t="s">
        <v>0</v>
      </c>
      <c r="B39" s="23">
        <v>5</v>
      </c>
      <c r="C39" s="23">
        <v>5</v>
      </c>
      <c r="D39" s="23">
        <v>5</v>
      </c>
      <c r="E39" s="23">
        <v>6</v>
      </c>
      <c r="F39" s="23">
        <v>3</v>
      </c>
      <c r="G39" s="23">
        <v>6</v>
      </c>
      <c r="H39" s="23"/>
      <c r="I39" s="23">
        <v>8</v>
      </c>
      <c r="J39" s="23">
        <v>6</v>
      </c>
      <c r="K39" s="23"/>
      <c r="L39" s="23"/>
    </row>
    <row r="40" spans="1:12" x14ac:dyDescent="0.25">
      <c r="A40" s="24" t="s">
        <v>53</v>
      </c>
      <c r="B40" s="23"/>
      <c r="C40" s="23">
        <v>3</v>
      </c>
      <c r="D40" s="23"/>
      <c r="E40" s="23"/>
      <c r="F40" s="23">
        <v>2</v>
      </c>
      <c r="G40" s="23">
        <v>6</v>
      </c>
      <c r="H40" s="23"/>
      <c r="I40" s="23">
        <v>8</v>
      </c>
      <c r="J40" s="23">
        <v>6</v>
      </c>
      <c r="K40" s="23"/>
      <c r="L40" s="23"/>
    </row>
    <row r="41" spans="1:12" x14ac:dyDescent="0.25">
      <c r="A41" s="24" t="s">
        <v>49</v>
      </c>
      <c r="B41" s="23"/>
      <c r="C41" s="23">
        <v>5</v>
      </c>
      <c r="D41" s="23">
        <v>5</v>
      </c>
      <c r="E41" s="23">
        <v>5</v>
      </c>
      <c r="F41" s="23">
        <v>2</v>
      </c>
      <c r="G41" s="23">
        <v>6</v>
      </c>
      <c r="H41" s="23"/>
      <c r="I41" s="23">
        <v>4</v>
      </c>
      <c r="J41" s="23">
        <v>4</v>
      </c>
      <c r="K41" s="23"/>
      <c r="L41" s="23"/>
    </row>
    <row r="42" spans="1:12" x14ac:dyDescent="0.25">
      <c r="A42" s="24" t="s">
        <v>55</v>
      </c>
      <c r="B42" s="23"/>
      <c r="C42" s="23"/>
      <c r="D42" s="23"/>
      <c r="E42" s="23"/>
      <c r="F42" s="23">
        <v>4</v>
      </c>
      <c r="G42" s="23">
        <v>5</v>
      </c>
      <c r="H42" s="23"/>
      <c r="I42" s="23">
        <v>4</v>
      </c>
      <c r="J42" s="23">
        <v>4</v>
      </c>
      <c r="K42" s="23"/>
      <c r="L42" s="23"/>
    </row>
    <row r="43" spans="1:12" x14ac:dyDescent="0.25">
      <c r="A43" s="24" t="s">
        <v>52</v>
      </c>
      <c r="B43" s="23"/>
      <c r="C43" s="23"/>
      <c r="D43" s="23">
        <v>3</v>
      </c>
      <c r="E43" s="23">
        <v>4</v>
      </c>
      <c r="F43" s="23">
        <v>2</v>
      </c>
      <c r="G43" s="23">
        <v>6</v>
      </c>
      <c r="H43" s="23"/>
      <c r="I43" s="23">
        <v>7</v>
      </c>
      <c r="J43" s="23">
        <v>3</v>
      </c>
      <c r="K43" s="23"/>
      <c r="L43" s="23"/>
    </row>
    <row r="44" spans="1:12" x14ac:dyDescent="0.25">
      <c r="A44" s="24" t="s">
        <v>57</v>
      </c>
      <c r="B44" s="23"/>
      <c r="C44" s="23"/>
      <c r="D44" s="23"/>
      <c r="E44" s="23"/>
      <c r="F44" s="23">
        <v>4</v>
      </c>
      <c r="G44" s="23">
        <v>16</v>
      </c>
      <c r="H44" s="23"/>
      <c r="I44" s="23">
        <v>4</v>
      </c>
      <c r="J44" s="23"/>
      <c r="K44" s="23"/>
      <c r="L44" s="23"/>
    </row>
    <row r="45" spans="1:12" x14ac:dyDescent="0.25">
      <c r="A45" s="24" t="s">
        <v>51</v>
      </c>
      <c r="B45" s="23">
        <v>3</v>
      </c>
      <c r="C45" s="23">
        <v>4</v>
      </c>
      <c r="D45" s="23">
        <v>4</v>
      </c>
      <c r="E45" s="23">
        <v>3</v>
      </c>
      <c r="F45" s="23">
        <v>4</v>
      </c>
      <c r="G45" s="23">
        <v>2</v>
      </c>
      <c r="H45" s="23"/>
      <c r="I45" s="23">
        <v>2</v>
      </c>
      <c r="J45" s="23">
        <v>4</v>
      </c>
      <c r="K45" s="23"/>
      <c r="L45" s="23"/>
    </row>
    <row r="46" spans="1:12" x14ac:dyDescent="0.25">
      <c r="A46" s="24" t="s">
        <v>56</v>
      </c>
      <c r="B46" s="23"/>
      <c r="C46" s="23">
        <v>4</v>
      </c>
      <c r="D46" s="23">
        <v>3</v>
      </c>
      <c r="E46" s="23">
        <v>4</v>
      </c>
      <c r="F46" s="23">
        <v>4</v>
      </c>
      <c r="G46" s="23">
        <v>5</v>
      </c>
      <c r="H46" s="23"/>
      <c r="I46" s="23">
        <v>3</v>
      </c>
      <c r="J46" s="23">
        <v>4</v>
      </c>
      <c r="K46" s="23"/>
      <c r="L46" s="23"/>
    </row>
    <row r="47" spans="1:12" x14ac:dyDescent="0.25">
      <c r="A47" s="24" t="s">
        <v>74</v>
      </c>
      <c r="B47" s="23"/>
      <c r="C47" s="23"/>
      <c r="D47" s="23"/>
      <c r="E47" s="23"/>
      <c r="F47" s="23">
        <v>2</v>
      </c>
      <c r="G47" s="23">
        <v>4</v>
      </c>
      <c r="H47" s="23"/>
      <c r="I47" s="23">
        <v>5</v>
      </c>
      <c r="J47" s="23">
        <v>6</v>
      </c>
      <c r="K47" s="23"/>
      <c r="L47" s="23"/>
    </row>
    <row r="48" spans="1:12" x14ac:dyDescent="0.25">
      <c r="A48" s="22" t="s">
        <v>7</v>
      </c>
      <c r="B48" s="23">
        <v>18</v>
      </c>
      <c r="C48" s="23">
        <v>43</v>
      </c>
      <c r="D48" s="23">
        <v>60</v>
      </c>
      <c r="E48" s="23">
        <v>30</v>
      </c>
      <c r="F48" s="23">
        <v>69</v>
      </c>
      <c r="G48" s="23">
        <v>62</v>
      </c>
      <c r="H48" s="23">
        <v>109</v>
      </c>
      <c r="I48" s="23">
        <v>108</v>
      </c>
      <c r="J48" s="23">
        <v>53</v>
      </c>
      <c r="K48" s="23"/>
      <c r="L48" s="23"/>
    </row>
    <row r="49" spans="1:12" x14ac:dyDescent="0.25">
      <c r="A49" s="24" t="s">
        <v>54</v>
      </c>
      <c r="B49" s="23">
        <v>3</v>
      </c>
      <c r="C49" s="23">
        <v>5</v>
      </c>
      <c r="D49" s="23">
        <v>6</v>
      </c>
      <c r="E49" s="23">
        <v>2</v>
      </c>
      <c r="F49" s="23">
        <v>7</v>
      </c>
      <c r="G49" s="23">
        <v>6</v>
      </c>
      <c r="H49" s="23">
        <v>11</v>
      </c>
      <c r="I49" s="23">
        <v>10</v>
      </c>
      <c r="J49" s="23">
        <v>5</v>
      </c>
      <c r="K49" s="23"/>
      <c r="L49" s="23"/>
    </row>
    <row r="50" spans="1:12" x14ac:dyDescent="0.25">
      <c r="A50" s="24" t="s">
        <v>0</v>
      </c>
      <c r="B50" s="23"/>
      <c r="C50" s="23"/>
      <c r="D50" s="23"/>
      <c r="E50" s="23"/>
      <c r="F50" s="23">
        <v>2</v>
      </c>
      <c r="G50" s="23">
        <v>4</v>
      </c>
      <c r="H50" s="23">
        <v>14</v>
      </c>
      <c r="I50" s="23">
        <v>13</v>
      </c>
      <c r="J50" s="23">
        <v>6</v>
      </c>
      <c r="K50" s="23"/>
      <c r="L50" s="23"/>
    </row>
    <row r="51" spans="1:12" x14ac:dyDescent="0.25">
      <c r="A51" s="24" t="s">
        <v>53</v>
      </c>
      <c r="B51" s="23"/>
      <c r="C51" s="23">
        <v>7</v>
      </c>
      <c r="D51" s="23">
        <v>5</v>
      </c>
      <c r="E51" s="23">
        <v>5</v>
      </c>
      <c r="F51" s="23">
        <v>8</v>
      </c>
      <c r="G51" s="23">
        <v>8</v>
      </c>
      <c r="H51" s="23">
        <v>14</v>
      </c>
      <c r="I51" s="23">
        <v>13</v>
      </c>
      <c r="J51" s="23">
        <v>6</v>
      </c>
      <c r="K51" s="23"/>
      <c r="L51" s="23"/>
    </row>
    <row r="52" spans="1:12" x14ac:dyDescent="0.25">
      <c r="A52" s="24" t="s">
        <v>49</v>
      </c>
      <c r="B52" s="23">
        <v>7</v>
      </c>
      <c r="C52" s="23">
        <v>13</v>
      </c>
      <c r="D52" s="23">
        <v>11</v>
      </c>
      <c r="E52" s="23">
        <v>6</v>
      </c>
      <c r="F52" s="23">
        <v>10</v>
      </c>
      <c r="G52" s="23">
        <v>8</v>
      </c>
      <c r="H52" s="23">
        <v>12</v>
      </c>
      <c r="I52" s="23">
        <v>13</v>
      </c>
      <c r="J52" s="23">
        <v>6</v>
      </c>
      <c r="K52" s="23"/>
      <c r="L52" s="23"/>
    </row>
    <row r="53" spans="1:12" x14ac:dyDescent="0.25">
      <c r="A53" s="24" t="s">
        <v>55</v>
      </c>
      <c r="B53" s="23"/>
      <c r="C53" s="23"/>
      <c r="D53" s="23">
        <v>5</v>
      </c>
      <c r="E53" s="23">
        <v>3</v>
      </c>
      <c r="F53" s="23">
        <v>9</v>
      </c>
      <c r="G53" s="23">
        <v>6</v>
      </c>
      <c r="H53" s="23">
        <v>12</v>
      </c>
      <c r="I53" s="23">
        <v>9</v>
      </c>
      <c r="J53" s="23">
        <v>7</v>
      </c>
      <c r="K53" s="23"/>
      <c r="L53" s="23"/>
    </row>
    <row r="54" spans="1:12" x14ac:dyDescent="0.25">
      <c r="A54" s="24" t="s">
        <v>52</v>
      </c>
      <c r="B54" s="23">
        <v>1</v>
      </c>
      <c r="C54" s="23">
        <v>7</v>
      </c>
      <c r="D54" s="23">
        <v>9</v>
      </c>
      <c r="E54" s="23">
        <v>3</v>
      </c>
      <c r="F54" s="23">
        <v>10</v>
      </c>
      <c r="G54" s="23">
        <v>8</v>
      </c>
      <c r="H54" s="23">
        <v>10</v>
      </c>
      <c r="I54" s="23">
        <v>13</v>
      </c>
      <c r="J54" s="23">
        <v>6</v>
      </c>
      <c r="K54" s="23"/>
      <c r="L54" s="23"/>
    </row>
    <row r="55" spans="1:12" x14ac:dyDescent="0.25">
      <c r="A55" s="24" t="s">
        <v>57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x14ac:dyDescent="0.25">
      <c r="A56" s="24" t="s">
        <v>51</v>
      </c>
      <c r="B56" s="23">
        <v>5</v>
      </c>
      <c r="C56" s="23">
        <v>7</v>
      </c>
      <c r="D56" s="23">
        <v>11</v>
      </c>
      <c r="E56" s="23">
        <v>9</v>
      </c>
      <c r="F56" s="23">
        <v>9</v>
      </c>
      <c r="G56" s="23">
        <v>8</v>
      </c>
      <c r="H56" s="23">
        <v>14</v>
      </c>
      <c r="I56" s="23">
        <v>13</v>
      </c>
      <c r="J56" s="23">
        <v>6</v>
      </c>
      <c r="K56" s="23"/>
      <c r="L56" s="23"/>
    </row>
    <row r="57" spans="1:12" x14ac:dyDescent="0.25">
      <c r="A57" s="24" t="s">
        <v>56</v>
      </c>
      <c r="B57" s="23"/>
      <c r="C57" s="23"/>
      <c r="D57" s="23">
        <v>5</v>
      </c>
      <c r="E57" s="23"/>
      <c r="F57" s="23">
        <v>7</v>
      </c>
      <c r="G57" s="23">
        <v>8</v>
      </c>
      <c r="H57" s="23">
        <v>14</v>
      </c>
      <c r="I57" s="23">
        <v>14</v>
      </c>
      <c r="J57" s="23">
        <v>7</v>
      </c>
      <c r="K57" s="23"/>
      <c r="L57" s="23"/>
    </row>
    <row r="58" spans="1:12" x14ac:dyDescent="0.25">
      <c r="A58" s="24" t="s">
        <v>74</v>
      </c>
      <c r="B58" s="23">
        <v>2</v>
      </c>
      <c r="C58" s="23">
        <v>4</v>
      </c>
      <c r="D58" s="23">
        <v>8</v>
      </c>
      <c r="E58" s="23">
        <v>2</v>
      </c>
      <c r="F58" s="23">
        <v>7</v>
      </c>
      <c r="G58" s="23">
        <v>6</v>
      </c>
      <c r="H58" s="23">
        <v>8</v>
      </c>
      <c r="I58" s="23">
        <v>10</v>
      </c>
      <c r="J58" s="23">
        <v>4</v>
      </c>
      <c r="K58" s="23"/>
      <c r="L58" s="23"/>
    </row>
    <row r="59" spans="1:12" x14ac:dyDescent="0.25">
      <c r="A59" s="22" t="s">
        <v>39</v>
      </c>
      <c r="B59" s="23">
        <v>40</v>
      </c>
      <c r="C59" s="23">
        <v>40</v>
      </c>
      <c r="D59" s="23">
        <v>30</v>
      </c>
      <c r="E59" s="23">
        <v>69</v>
      </c>
      <c r="F59" s="23"/>
      <c r="G59" s="23">
        <v>89</v>
      </c>
      <c r="H59" s="23">
        <v>21</v>
      </c>
      <c r="I59" s="23">
        <v>53</v>
      </c>
      <c r="J59" s="23">
        <v>40</v>
      </c>
      <c r="K59" s="23"/>
      <c r="L59" s="23"/>
    </row>
    <row r="60" spans="1:12" x14ac:dyDescent="0.25">
      <c r="A60" s="24" t="s">
        <v>54</v>
      </c>
      <c r="B60" s="23">
        <v>8</v>
      </c>
      <c r="C60" s="23">
        <v>8</v>
      </c>
      <c r="D60" s="23">
        <v>6</v>
      </c>
      <c r="E60" s="23">
        <v>14</v>
      </c>
      <c r="F60" s="23"/>
      <c r="G60" s="23">
        <v>13</v>
      </c>
      <c r="H60" s="23">
        <v>3</v>
      </c>
      <c r="I60" s="23">
        <v>8</v>
      </c>
      <c r="J60" s="23">
        <v>8</v>
      </c>
      <c r="K60" s="23"/>
      <c r="L60" s="23"/>
    </row>
    <row r="61" spans="1:12" x14ac:dyDescent="0.25">
      <c r="A61" s="24" t="s">
        <v>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x14ac:dyDescent="0.25">
      <c r="A62" s="24" t="s">
        <v>53</v>
      </c>
      <c r="B62" s="23"/>
      <c r="C62" s="23"/>
      <c r="D62" s="23"/>
      <c r="E62" s="23"/>
      <c r="F62" s="23"/>
      <c r="G62" s="23">
        <v>11</v>
      </c>
      <c r="H62" s="23">
        <v>3</v>
      </c>
      <c r="I62" s="23">
        <v>8</v>
      </c>
      <c r="J62" s="23">
        <v>5</v>
      </c>
      <c r="K62" s="23"/>
      <c r="L62" s="23"/>
    </row>
    <row r="63" spans="1:12" x14ac:dyDescent="0.25">
      <c r="A63" s="24" t="s">
        <v>49</v>
      </c>
      <c r="B63" s="23">
        <v>8</v>
      </c>
      <c r="C63" s="23">
        <v>8</v>
      </c>
      <c r="D63" s="23">
        <v>6</v>
      </c>
      <c r="E63" s="23">
        <v>14</v>
      </c>
      <c r="F63" s="23"/>
      <c r="G63" s="23">
        <v>13</v>
      </c>
      <c r="H63" s="23">
        <v>3</v>
      </c>
      <c r="I63" s="23">
        <v>5</v>
      </c>
      <c r="J63" s="23">
        <v>4</v>
      </c>
      <c r="K63" s="23"/>
      <c r="L63" s="23"/>
    </row>
    <row r="64" spans="1:12" x14ac:dyDescent="0.25">
      <c r="A64" s="24" t="s">
        <v>55</v>
      </c>
      <c r="B64" s="23"/>
      <c r="C64" s="23"/>
      <c r="D64" s="23"/>
      <c r="E64" s="23"/>
      <c r="F64" s="23"/>
      <c r="G64" s="23">
        <v>13</v>
      </c>
      <c r="H64" s="23">
        <v>3</v>
      </c>
      <c r="I64" s="23">
        <v>8</v>
      </c>
      <c r="J64" s="23">
        <v>5</v>
      </c>
      <c r="K64" s="23"/>
      <c r="L64" s="23"/>
    </row>
    <row r="65" spans="1:12" x14ac:dyDescent="0.25">
      <c r="A65" s="24" t="s">
        <v>52</v>
      </c>
      <c r="B65" s="23">
        <v>8</v>
      </c>
      <c r="C65" s="23">
        <v>8</v>
      </c>
      <c r="D65" s="23">
        <v>6</v>
      </c>
      <c r="E65" s="23">
        <v>13</v>
      </c>
      <c r="F65" s="23"/>
      <c r="G65" s="23">
        <v>13</v>
      </c>
      <c r="H65" s="23">
        <v>3</v>
      </c>
      <c r="I65" s="23">
        <v>8</v>
      </c>
      <c r="J65" s="23">
        <v>5</v>
      </c>
      <c r="K65" s="23"/>
      <c r="L65" s="23"/>
    </row>
    <row r="66" spans="1:12" x14ac:dyDescent="0.25">
      <c r="A66" s="24" t="s">
        <v>57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x14ac:dyDescent="0.25">
      <c r="A67" s="24" t="s">
        <v>51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5">
      <c r="A68" s="24" t="s">
        <v>56</v>
      </c>
      <c r="B68" s="23">
        <v>8</v>
      </c>
      <c r="C68" s="23">
        <v>8</v>
      </c>
      <c r="D68" s="23">
        <v>6</v>
      </c>
      <c r="E68" s="23">
        <v>14</v>
      </c>
      <c r="F68" s="23"/>
      <c r="G68" s="23">
        <v>13</v>
      </c>
      <c r="H68" s="23">
        <v>3</v>
      </c>
      <c r="I68" s="23">
        <v>8</v>
      </c>
      <c r="J68" s="23">
        <v>5</v>
      </c>
      <c r="K68" s="23"/>
      <c r="L68" s="23"/>
    </row>
    <row r="69" spans="1:12" x14ac:dyDescent="0.25">
      <c r="A69" s="24" t="s">
        <v>74</v>
      </c>
      <c r="B69" s="23">
        <v>8</v>
      </c>
      <c r="C69" s="23">
        <v>8</v>
      </c>
      <c r="D69" s="23">
        <v>6</v>
      </c>
      <c r="E69" s="23">
        <v>14</v>
      </c>
      <c r="F69" s="23"/>
      <c r="G69" s="23">
        <v>13</v>
      </c>
      <c r="H69" s="23">
        <v>3</v>
      </c>
      <c r="I69" s="23">
        <v>8</v>
      </c>
      <c r="J69" s="23">
        <v>8</v>
      </c>
      <c r="K69" s="23"/>
      <c r="L69" s="23"/>
    </row>
    <row r="70" spans="1:12" x14ac:dyDescent="0.25">
      <c r="A70" s="22" t="s">
        <v>40</v>
      </c>
      <c r="B70" s="23">
        <v>40</v>
      </c>
      <c r="C70" s="23">
        <v>36</v>
      </c>
      <c r="D70" s="23">
        <v>137</v>
      </c>
      <c r="E70" s="23">
        <v>146</v>
      </c>
      <c r="F70" s="23">
        <v>27</v>
      </c>
      <c r="G70" s="23"/>
      <c r="H70" s="23">
        <v>29</v>
      </c>
      <c r="I70" s="23">
        <v>35</v>
      </c>
      <c r="J70" s="23"/>
      <c r="K70" s="23"/>
      <c r="L70" s="23"/>
    </row>
    <row r="71" spans="1:12" x14ac:dyDescent="0.25">
      <c r="A71" s="24" t="s">
        <v>54</v>
      </c>
      <c r="B71" s="23"/>
      <c r="C71" s="23">
        <v>4</v>
      </c>
      <c r="D71" s="23">
        <v>3</v>
      </c>
      <c r="E71" s="23">
        <v>4</v>
      </c>
      <c r="F71" s="23">
        <v>3</v>
      </c>
      <c r="G71" s="23"/>
      <c r="H71" s="23">
        <v>4</v>
      </c>
      <c r="I71" s="23">
        <v>4</v>
      </c>
      <c r="J71" s="23"/>
      <c r="K71" s="23"/>
      <c r="L71" s="23"/>
    </row>
    <row r="72" spans="1:12" x14ac:dyDescent="0.25">
      <c r="A72" s="24" t="s">
        <v>0</v>
      </c>
      <c r="B72" s="23">
        <v>5</v>
      </c>
      <c r="C72" s="23">
        <v>4</v>
      </c>
      <c r="D72" s="23">
        <v>3</v>
      </c>
      <c r="E72" s="23">
        <v>4</v>
      </c>
      <c r="F72" s="23">
        <v>3</v>
      </c>
      <c r="G72" s="23"/>
      <c r="H72" s="23">
        <v>4</v>
      </c>
      <c r="I72" s="23">
        <v>4</v>
      </c>
      <c r="J72" s="23"/>
      <c r="K72" s="23"/>
      <c r="L72" s="23"/>
    </row>
    <row r="73" spans="1:12" x14ac:dyDescent="0.25">
      <c r="A73" s="24" t="s">
        <v>53</v>
      </c>
      <c r="B73" s="23">
        <v>6</v>
      </c>
      <c r="C73" s="23">
        <v>4</v>
      </c>
      <c r="D73" s="23">
        <v>3</v>
      </c>
      <c r="E73" s="23">
        <v>4</v>
      </c>
      <c r="F73" s="23">
        <v>3</v>
      </c>
      <c r="G73" s="23"/>
      <c r="H73" s="23">
        <v>3</v>
      </c>
      <c r="I73" s="23">
        <v>4</v>
      </c>
      <c r="J73" s="23"/>
      <c r="K73" s="23"/>
      <c r="L73" s="23"/>
    </row>
    <row r="74" spans="1:12" x14ac:dyDescent="0.25">
      <c r="A74" s="24" t="s">
        <v>49</v>
      </c>
      <c r="B74" s="23">
        <v>5</v>
      </c>
      <c r="C74" s="23">
        <v>4</v>
      </c>
      <c r="D74" s="23">
        <v>3</v>
      </c>
      <c r="E74" s="23">
        <v>4</v>
      </c>
      <c r="F74" s="23">
        <v>3</v>
      </c>
      <c r="G74" s="23"/>
      <c r="H74" s="23">
        <v>4</v>
      </c>
      <c r="I74" s="23">
        <v>4</v>
      </c>
      <c r="J74" s="23"/>
      <c r="K74" s="23"/>
      <c r="L74" s="23"/>
    </row>
    <row r="75" spans="1:12" x14ac:dyDescent="0.25">
      <c r="A75" s="24" t="s">
        <v>55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x14ac:dyDescent="0.25">
      <c r="A76" s="24" t="s">
        <v>52</v>
      </c>
      <c r="B76" s="23">
        <v>6</v>
      </c>
      <c r="C76" s="23">
        <v>4</v>
      </c>
      <c r="D76" s="23">
        <v>3</v>
      </c>
      <c r="E76" s="23">
        <v>4</v>
      </c>
      <c r="F76" s="23">
        <v>3</v>
      </c>
      <c r="G76" s="23"/>
      <c r="H76" s="23">
        <v>3</v>
      </c>
      <c r="I76" s="23">
        <v>4</v>
      </c>
      <c r="J76" s="23"/>
      <c r="K76" s="23"/>
      <c r="L76" s="23"/>
    </row>
    <row r="77" spans="1:12" x14ac:dyDescent="0.25">
      <c r="A77" s="24" t="s">
        <v>57</v>
      </c>
      <c r="B77" s="23"/>
      <c r="C77" s="23">
        <v>4</v>
      </c>
      <c r="D77" s="23">
        <v>113</v>
      </c>
      <c r="E77" s="23">
        <v>114</v>
      </c>
      <c r="F77" s="23">
        <v>3</v>
      </c>
      <c r="G77" s="23"/>
      <c r="H77" s="23">
        <v>4</v>
      </c>
      <c r="I77" s="23">
        <v>4</v>
      </c>
      <c r="J77" s="23"/>
      <c r="K77" s="23"/>
      <c r="L77" s="23"/>
    </row>
    <row r="78" spans="1:12" x14ac:dyDescent="0.25">
      <c r="A78" s="24" t="s">
        <v>51</v>
      </c>
      <c r="B78" s="23">
        <v>6</v>
      </c>
      <c r="C78" s="23">
        <v>4</v>
      </c>
      <c r="D78" s="23">
        <v>3</v>
      </c>
      <c r="E78" s="23">
        <v>4</v>
      </c>
      <c r="F78" s="23">
        <v>3</v>
      </c>
      <c r="G78" s="23"/>
      <c r="H78" s="23"/>
      <c r="I78" s="23">
        <v>4</v>
      </c>
      <c r="J78" s="23"/>
      <c r="K78" s="23"/>
      <c r="L78" s="23"/>
    </row>
    <row r="79" spans="1:12" x14ac:dyDescent="0.25">
      <c r="A79" s="24" t="s">
        <v>56</v>
      </c>
      <c r="B79" s="23">
        <v>6</v>
      </c>
      <c r="C79" s="23">
        <v>4</v>
      </c>
      <c r="D79" s="23">
        <v>3</v>
      </c>
      <c r="E79" s="23">
        <v>4</v>
      </c>
      <c r="F79" s="23">
        <v>3</v>
      </c>
      <c r="G79" s="23"/>
      <c r="H79" s="23">
        <v>3</v>
      </c>
      <c r="I79" s="23">
        <v>3</v>
      </c>
      <c r="J79" s="23"/>
      <c r="K79" s="23"/>
      <c r="L79" s="23"/>
    </row>
    <row r="80" spans="1:12" x14ac:dyDescent="0.25">
      <c r="A80" s="24" t="s">
        <v>74</v>
      </c>
      <c r="B80" s="23">
        <v>6</v>
      </c>
      <c r="C80" s="23">
        <v>4</v>
      </c>
      <c r="D80" s="23">
        <v>3</v>
      </c>
      <c r="E80" s="23">
        <v>4</v>
      </c>
      <c r="F80" s="23">
        <v>3</v>
      </c>
      <c r="G80" s="23"/>
      <c r="H80" s="23">
        <v>4</v>
      </c>
      <c r="I80" s="23">
        <v>4</v>
      </c>
      <c r="J80" s="23"/>
      <c r="K80" s="23"/>
      <c r="L80" s="23"/>
    </row>
    <row r="81" spans="1:12" x14ac:dyDescent="0.25">
      <c r="A81" s="22" t="s">
        <v>42</v>
      </c>
      <c r="B81" s="23">
        <v>90</v>
      </c>
      <c r="C81" s="23">
        <v>55</v>
      </c>
      <c r="D81" s="23">
        <v>88</v>
      </c>
      <c r="E81" s="23">
        <v>100</v>
      </c>
      <c r="F81" s="23">
        <v>122</v>
      </c>
      <c r="G81" s="23">
        <v>66</v>
      </c>
      <c r="H81" s="23">
        <v>79</v>
      </c>
      <c r="I81" s="23">
        <v>62</v>
      </c>
      <c r="J81" s="23">
        <v>123</v>
      </c>
      <c r="K81" s="23">
        <v>107</v>
      </c>
      <c r="L81" s="23">
        <v>18</v>
      </c>
    </row>
    <row r="82" spans="1:12" x14ac:dyDescent="0.25">
      <c r="A82" s="24" t="s">
        <v>54</v>
      </c>
      <c r="B82" s="23">
        <v>5</v>
      </c>
      <c r="C82" s="23">
        <v>8</v>
      </c>
      <c r="D82" s="23">
        <v>3</v>
      </c>
      <c r="E82" s="23">
        <v>4</v>
      </c>
      <c r="F82" s="23">
        <v>16</v>
      </c>
      <c r="G82" s="23">
        <v>11</v>
      </c>
      <c r="H82" s="23">
        <v>2</v>
      </c>
      <c r="I82" s="23">
        <v>3</v>
      </c>
      <c r="J82" s="23"/>
      <c r="K82" s="23">
        <v>14</v>
      </c>
      <c r="L82" s="23"/>
    </row>
    <row r="83" spans="1:12" x14ac:dyDescent="0.25">
      <c r="A83" s="24" t="s">
        <v>0</v>
      </c>
      <c r="B83" s="23">
        <v>14</v>
      </c>
      <c r="C83" s="23">
        <v>2</v>
      </c>
      <c r="D83" s="23">
        <v>4</v>
      </c>
      <c r="E83" s="23">
        <v>13</v>
      </c>
      <c r="F83" s="23">
        <v>2</v>
      </c>
      <c r="G83" s="23"/>
      <c r="H83" s="23"/>
      <c r="I83" s="23"/>
      <c r="J83" s="23">
        <v>8</v>
      </c>
      <c r="K83" s="23">
        <v>11</v>
      </c>
      <c r="L83" s="23">
        <v>10</v>
      </c>
    </row>
    <row r="84" spans="1:12" x14ac:dyDescent="0.25">
      <c r="A84" s="24" t="s">
        <v>53</v>
      </c>
      <c r="B84" s="23">
        <v>2</v>
      </c>
      <c r="C84" s="23">
        <v>4</v>
      </c>
      <c r="D84" s="23"/>
      <c r="E84" s="23"/>
      <c r="F84" s="23">
        <v>4</v>
      </c>
      <c r="G84" s="23"/>
      <c r="H84" s="23"/>
      <c r="I84" s="23">
        <v>12</v>
      </c>
      <c r="J84" s="23">
        <v>13</v>
      </c>
      <c r="K84" s="23">
        <v>26</v>
      </c>
      <c r="L84" s="23"/>
    </row>
    <row r="85" spans="1:12" x14ac:dyDescent="0.25">
      <c r="A85" s="24" t="s">
        <v>49</v>
      </c>
      <c r="B85" s="23">
        <v>14</v>
      </c>
      <c r="C85" s="23"/>
      <c r="D85" s="23">
        <v>12</v>
      </c>
      <c r="E85" s="23"/>
      <c r="F85" s="23">
        <v>4</v>
      </c>
      <c r="G85" s="23"/>
      <c r="H85" s="23"/>
      <c r="I85" s="23"/>
      <c r="J85" s="23">
        <v>17</v>
      </c>
      <c r="K85" s="23">
        <v>10</v>
      </c>
      <c r="L85" s="23"/>
    </row>
    <row r="86" spans="1:12" x14ac:dyDescent="0.25">
      <c r="A86" s="24" t="s">
        <v>55</v>
      </c>
      <c r="B86" s="23"/>
      <c r="C86" s="23">
        <v>10</v>
      </c>
      <c r="D86" s="23">
        <v>5</v>
      </c>
      <c r="E86" s="23">
        <v>8</v>
      </c>
      <c r="F86" s="23">
        <v>46</v>
      </c>
      <c r="G86" s="23">
        <v>3</v>
      </c>
      <c r="H86" s="23">
        <v>6</v>
      </c>
      <c r="I86" s="23">
        <v>4</v>
      </c>
      <c r="J86" s="23">
        <v>16</v>
      </c>
      <c r="K86" s="23">
        <v>10</v>
      </c>
      <c r="L86" s="23"/>
    </row>
    <row r="87" spans="1:12" x14ac:dyDescent="0.25">
      <c r="A87" s="24" t="s">
        <v>52</v>
      </c>
      <c r="B87" s="23">
        <v>21</v>
      </c>
      <c r="C87" s="23">
        <v>4</v>
      </c>
      <c r="D87" s="23">
        <v>5</v>
      </c>
      <c r="E87" s="23">
        <v>7</v>
      </c>
      <c r="F87" s="23">
        <v>4</v>
      </c>
      <c r="G87" s="23">
        <v>3</v>
      </c>
      <c r="H87" s="23"/>
      <c r="I87" s="23">
        <v>2</v>
      </c>
      <c r="J87" s="23">
        <v>12</v>
      </c>
      <c r="K87" s="23">
        <v>12</v>
      </c>
      <c r="L87" s="23">
        <v>4</v>
      </c>
    </row>
    <row r="88" spans="1:12" x14ac:dyDescent="0.25">
      <c r="A88" s="24" t="s">
        <v>57</v>
      </c>
      <c r="B88" s="23"/>
      <c r="C88" s="23"/>
      <c r="D88" s="23">
        <v>22</v>
      </c>
      <c r="E88" s="23">
        <v>22</v>
      </c>
      <c r="F88" s="23">
        <v>28</v>
      </c>
      <c r="G88" s="23">
        <v>20</v>
      </c>
      <c r="H88" s="23">
        <v>23</v>
      </c>
      <c r="I88" s="23">
        <v>17</v>
      </c>
      <c r="J88" s="23"/>
      <c r="K88" s="23"/>
      <c r="L88" s="23"/>
    </row>
    <row r="89" spans="1:12" x14ac:dyDescent="0.25">
      <c r="A89" s="24" t="s">
        <v>51</v>
      </c>
      <c r="B89" s="23"/>
      <c r="C89" s="23">
        <v>4</v>
      </c>
      <c r="D89" s="23">
        <v>3</v>
      </c>
      <c r="E89" s="23">
        <v>5</v>
      </c>
      <c r="F89" s="23">
        <v>4</v>
      </c>
      <c r="G89" s="23">
        <v>4</v>
      </c>
      <c r="H89" s="23">
        <v>5</v>
      </c>
      <c r="I89" s="23"/>
      <c r="J89" s="23">
        <v>24</v>
      </c>
      <c r="K89" s="23">
        <v>12</v>
      </c>
      <c r="L89" s="23"/>
    </row>
    <row r="90" spans="1:12" x14ac:dyDescent="0.25">
      <c r="A90" s="24" t="s">
        <v>56</v>
      </c>
      <c r="B90" s="23">
        <v>2</v>
      </c>
      <c r="C90" s="23">
        <v>3</v>
      </c>
      <c r="D90" s="23">
        <v>2</v>
      </c>
      <c r="E90" s="23">
        <v>4</v>
      </c>
      <c r="F90" s="23">
        <v>3</v>
      </c>
      <c r="G90" s="23">
        <v>12</v>
      </c>
      <c r="H90" s="23">
        <v>7</v>
      </c>
      <c r="I90" s="23">
        <v>6</v>
      </c>
      <c r="J90" s="23">
        <v>15</v>
      </c>
      <c r="K90" s="23"/>
      <c r="L90" s="23"/>
    </row>
    <row r="91" spans="1:12" x14ac:dyDescent="0.25">
      <c r="A91" s="24" t="s">
        <v>74</v>
      </c>
      <c r="B91" s="23">
        <v>32</v>
      </c>
      <c r="C91" s="23">
        <v>20</v>
      </c>
      <c r="D91" s="23">
        <v>32</v>
      </c>
      <c r="E91" s="23">
        <v>37</v>
      </c>
      <c r="F91" s="23">
        <v>11</v>
      </c>
      <c r="G91" s="23">
        <v>13</v>
      </c>
      <c r="H91" s="23">
        <v>36</v>
      </c>
      <c r="I91" s="23">
        <v>18</v>
      </c>
      <c r="J91" s="23">
        <v>18</v>
      </c>
      <c r="K91" s="23">
        <v>12</v>
      </c>
      <c r="L91" s="23">
        <v>4</v>
      </c>
    </row>
    <row r="92" spans="1:12" x14ac:dyDescent="0.25">
      <c r="A92" s="22" t="s">
        <v>34</v>
      </c>
      <c r="B92" s="23">
        <v>54</v>
      </c>
      <c r="C92" s="23">
        <v>90</v>
      </c>
      <c r="D92" s="23">
        <v>118</v>
      </c>
      <c r="E92" s="23">
        <v>140</v>
      </c>
      <c r="F92" s="23">
        <v>70</v>
      </c>
      <c r="G92" s="23">
        <v>60</v>
      </c>
      <c r="H92" s="23">
        <v>150</v>
      </c>
      <c r="I92" s="23">
        <v>111</v>
      </c>
      <c r="J92" s="23">
        <v>62</v>
      </c>
      <c r="K92" s="23">
        <v>40</v>
      </c>
      <c r="L92" s="23"/>
    </row>
    <row r="93" spans="1:12" x14ac:dyDescent="0.25">
      <c r="A93" s="24" t="s">
        <v>54</v>
      </c>
      <c r="B93" s="23">
        <v>6</v>
      </c>
      <c r="C93" s="23">
        <v>9</v>
      </c>
      <c r="D93" s="23">
        <v>12</v>
      </c>
      <c r="E93" s="23">
        <v>14</v>
      </c>
      <c r="F93" s="23">
        <v>6</v>
      </c>
      <c r="G93" s="23">
        <v>6</v>
      </c>
      <c r="H93" s="23">
        <v>15</v>
      </c>
      <c r="I93" s="23">
        <v>11</v>
      </c>
      <c r="J93" s="23">
        <v>7</v>
      </c>
      <c r="K93" s="23">
        <v>4</v>
      </c>
      <c r="L93" s="23"/>
    </row>
    <row r="94" spans="1:12" x14ac:dyDescent="0.25">
      <c r="A94" s="24" t="s">
        <v>0</v>
      </c>
      <c r="B94" s="23">
        <v>6</v>
      </c>
      <c r="C94" s="23">
        <v>9</v>
      </c>
      <c r="D94" s="23">
        <v>12</v>
      </c>
      <c r="E94" s="23">
        <v>14</v>
      </c>
      <c r="F94" s="23">
        <v>6</v>
      </c>
      <c r="G94" s="23">
        <v>6</v>
      </c>
      <c r="H94" s="23">
        <v>15</v>
      </c>
      <c r="I94" s="23">
        <v>11</v>
      </c>
      <c r="J94" s="23">
        <v>7</v>
      </c>
      <c r="K94" s="23">
        <v>4</v>
      </c>
      <c r="L94" s="23"/>
    </row>
    <row r="95" spans="1:12" x14ac:dyDescent="0.25">
      <c r="A95" s="24" t="s">
        <v>53</v>
      </c>
      <c r="B95" s="23">
        <v>6</v>
      </c>
      <c r="C95" s="23">
        <v>9</v>
      </c>
      <c r="D95" s="23">
        <v>12</v>
      </c>
      <c r="E95" s="23">
        <v>14</v>
      </c>
      <c r="F95" s="23">
        <v>6</v>
      </c>
      <c r="G95" s="23">
        <v>6</v>
      </c>
      <c r="H95" s="23">
        <v>15</v>
      </c>
      <c r="I95" s="23">
        <v>11</v>
      </c>
      <c r="J95" s="23">
        <v>7</v>
      </c>
      <c r="K95" s="23">
        <v>4</v>
      </c>
      <c r="L95" s="23"/>
    </row>
    <row r="96" spans="1:12" x14ac:dyDescent="0.25">
      <c r="A96" s="24" t="s">
        <v>49</v>
      </c>
      <c r="B96" s="23">
        <v>6</v>
      </c>
      <c r="C96" s="23">
        <v>9</v>
      </c>
      <c r="D96" s="23">
        <v>12</v>
      </c>
      <c r="E96" s="23">
        <v>14</v>
      </c>
      <c r="F96" s="23">
        <v>6</v>
      </c>
      <c r="G96" s="23">
        <v>6</v>
      </c>
      <c r="H96" s="23">
        <v>15</v>
      </c>
      <c r="I96" s="23">
        <v>11</v>
      </c>
      <c r="J96" s="23">
        <v>7</v>
      </c>
      <c r="K96" s="23">
        <v>4</v>
      </c>
      <c r="L96" s="23"/>
    </row>
    <row r="97" spans="1:12" x14ac:dyDescent="0.25">
      <c r="A97" s="24" t="s">
        <v>55</v>
      </c>
      <c r="B97" s="23">
        <v>6</v>
      </c>
      <c r="C97" s="23">
        <v>9</v>
      </c>
      <c r="D97" s="23">
        <v>12</v>
      </c>
      <c r="E97" s="23">
        <v>14</v>
      </c>
      <c r="F97" s="23">
        <v>6</v>
      </c>
      <c r="G97" s="23">
        <v>6</v>
      </c>
      <c r="H97" s="23">
        <v>15</v>
      </c>
      <c r="I97" s="23">
        <v>11</v>
      </c>
      <c r="J97" s="23">
        <v>7</v>
      </c>
      <c r="K97" s="23">
        <v>4</v>
      </c>
      <c r="L97" s="23"/>
    </row>
    <row r="98" spans="1:12" x14ac:dyDescent="0.25">
      <c r="A98" s="24" t="s">
        <v>52</v>
      </c>
      <c r="B98" s="23">
        <v>6</v>
      </c>
      <c r="C98" s="23">
        <v>9</v>
      </c>
      <c r="D98" s="23">
        <v>10</v>
      </c>
      <c r="E98" s="23">
        <v>14</v>
      </c>
      <c r="F98" s="23">
        <v>6</v>
      </c>
      <c r="G98" s="23">
        <v>6</v>
      </c>
      <c r="H98" s="23">
        <v>15</v>
      </c>
      <c r="I98" s="23">
        <v>11</v>
      </c>
      <c r="J98" s="23">
        <v>6</v>
      </c>
      <c r="K98" s="23">
        <v>4</v>
      </c>
      <c r="L98" s="23"/>
    </row>
    <row r="99" spans="1:12" x14ac:dyDescent="0.25">
      <c r="A99" s="24" t="s">
        <v>57</v>
      </c>
      <c r="B99" s="23"/>
      <c r="C99" s="23">
        <v>9</v>
      </c>
      <c r="D99" s="23">
        <v>12</v>
      </c>
      <c r="E99" s="23">
        <v>14</v>
      </c>
      <c r="F99" s="23">
        <v>16</v>
      </c>
      <c r="G99" s="23">
        <v>6</v>
      </c>
      <c r="H99" s="23">
        <v>15</v>
      </c>
      <c r="I99" s="23">
        <v>12</v>
      </c>
      <c r="J99" s="23"/>
      <c r="K99" s="23">
        <v>4</v>
      </c>
      <c r="L99" s="23"/>
    </row>
    <row r="100" spans="1:12" x14ac:dyDescent="0.25">
      <c r="A100" s="24" t="s">
        <v>51</v>
      </c>
      <c r="B100" s="23">
        <v>6</v>
      </c>
      <c r="C100" s="23">
        <v>9</v>
      </c>
      <c r="D100" s="23">
        <v>12</v>
      </c>
      <c r="E100" s="23">
        <v>14</v>
      </c>
      <c r="F100" s="23">
        <v>6</v>
      </c>
      <c r="G100" s="23">
        <v>6</v>
      </c>
      <c r="H100" s="23">
        <v>15</v>
      </c>
      <c r="I100" s="23">
        <v>11</v>
      </c>
      <c r="J100" s="23">
        <v>7</v>
      </c>
      <c r="K100" s="23">
        <v>4</v>
      </c>
      <c r="L100" s="23"/>
    </row>
    <row r="101" spans="1:12" x14ac:dyDescent="0.25">
      <c r="A101" s="24" t="s">
        <v>56</v>
      </c>
      <c r="B101" s="23">
        <v>6</v>
      </c>
      <c r="C101" s="23">
        <v>9</v>
      </c>
      <c r="D101" s="23">
        <v>12</v>
      </c>
      <c r="E101" s="23">
        <v>14</v>
      </c>
      <c r="F101" s="23">
        <v>6</v>
      </c>
      <c r="G101" s="23">
        <v>6</v>
      </c>
      <c r="H101" s="23">
        <v>15</v>
      </c>
      <c r="I101" s="23">
        <v>11</v>
      </c>
      <c r="J101" s="23">
        <v>7</v>
      </c>
      <c r="K101" s="23">
        <v>4</v>
      </c>
      <c r="L101" s="23"/>
    </row>
    <row r="102" spans="1:12" x14ac:dyDescent="0.25">
      <c r="A102" s="24" t="s">
        <v>74</v>
      </c>
      <c r="B102" s="23">
        <v>6</v>
      </c>
      <c r="C102" s="23">
        <v>9</v>
      </c>
      <c r="D102" s="23">
        <v>12</v>
      </c>
      <c r="E102" s="23">
        <v>14</v>
      </c>
      <c r="F102" s="23">
        <v>6</v>
      </c>
      <c r="G102" s="23">
        <v>6</v>
      </c>
      <c r="H102" s="23">
        <v>15</v>
      </c>
      <c r="I102" s="23">
        <v>11</v>
      </c>
      <c r="J102" s="23">
        <v>7</v>
      </c>
      <c r="K102" s="23">
        <v>4</v>
      </c>
      <c r="L102" s="23"/>
    </row>
    <row r="103" spans="1:12" x14ac:dyDescent="0.25">
      <c r="A103" s="22" t="s">
        <v>6</v>
      </c>
      <c r="B103" s="23">
        <v>176</v>
      </c>
      <c r="C103" s="23">
        <v>206</v>
      </c>
      <c r="D103" s="23">
        <v>216</v>
      </c>
      <c r="E103" s="23">
        <v>268</v>
      </c>
      <c r="F103" s="23">
        <v>347</v>
      </c>
      <c r="G103" s="23">
        <v>376</v>
      </c>
      <c r="H103" s="23">
        <v>335</v>
      </c>
      <c r="I103" s="23">
        <v>279</v>
      </c>
      <c r="J103" s="23">
        <v>208</v>
      </c>
      <c r="K103" s="23">
        <v>113</v>
      </c>
      <c r="L103" s="23">
        <v>83</v>
      </c>
    </row>
    <row r="104" spans="1:12" x14ac:dyDescent="0.25">
      <c r="A104" s="24" t="s">
        <v>54</v>
      </c>
      <c r="B104" s="23">
        <v>21</v>
      </c>
      <c r="C104" s="23">
        <v>27</v>
      </c>
      <c r="D104" s="23">
        <v>24</v>
      </c>
      <c r="E104" s="23">
        <v>39</v>
      </c>
      <c r="F104" s="23">
        <v>34</v>
      </c>
      <c r="G104" s="23">
        <v>47</v>
      </c>
      <c r="H104" s="23">
        <v>42</v>
      </c>
      <c r="I104" s="23">
        <v>34</v>
      </c>
      <c r="J104" s="23">
        <v>27</v>
      </c>
      <c r="K104" s="23">
        <v>18</v>
      </c>
      <c r="L104" s="23">
        <v>14</v>
      </c>
    </row>
    <row r="105" spans="1:12" x14ac:dyDescent="0.25">
      <c r="A105" s="24" t="s">
        <v>0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5">
      <c r="A106" s="24" t="s">
        <v>53</v>
      </c>
      <c r="B106" s="23">
        <v>18</v>
      </c>
      <c r="C106" s="23">
        <v>25</v>
      </c>
      <c r="D106" s="23">
        <v>23</v>
      </c>
      <c r="E106" s="23">
        <v>35</v>
      </c>
      <c r="F106" s="23">
        <v>41</v>
      </c>
      <c r="G106" s="23">
        <v>32</v>
      </c>
      <c r="H106" s="23">
        <v>43</v>
      </c>
      <c r="I106" s="23">
        <v>38</v>
      </c>
      <c r="J106" s="23">
        <v>28</v>
      </c>
      <c r="K106" s="23">
        <v>14</v>
      </c>
      <c r="L106" s="23">
        <v>12</v>
      </c>
    </row>
    <row r="107" spans="1:12" x14ac:dyDescent="0.25">
      <c r="A107" s="24" t="s">
        <v>49</v>
      </c>
      <c r="B107" s="23">
        <v>12</v>
      </c>
      <c r="C107" s="23">
        <v>18</v>
      </c>
      <c r="D107" s="23">
        <v>21</v>
      </c>
      <c r="E107" s="23">
        <v>18</v>
      </c>
      <c r="F107" s="23">
        <v>30</v>
      </c>
      <c r="G107" s="23">
        <v>25</v>
      </c>
      <c r="H107" s="23">
        <v>21</v>
      </c>
      <c r="I107" s="23">
        <v>15</v>
      </c>
      <c r="J107" s="23">
        <v>30</v>
      </c>
      <c r="K107" s="23">
        <v>10</v>
      </c>
      <c r="L107" s="23">
        <v>11</v>
      </c>
    </row>
    <row r="108" spans="1:12" x14ac:dyDescent="0.25">
      <c r="A108" s="24" t="s">
        <v>55</v>
      </c>
      <c r="B108" s="23"/>
      <c r="C108" s="23">
        <v>8</v>
      </c>
      <c r="D108" s="23">
        <v>7</v>
      </c>
      <c r="E108" s="23">
        <v>10</v>
      </c>
      <c r="F108" s="23">
        <v>35</v>
      </c>
      <c r="G108" s="23">
        <v>18</v>
      </c>
      <c r="H108" s="23">
        <v>24</v>
      </c>
      <c r="I108" s="23">
        <v>21</v>
      </c>
      <c r="J108" s="23">
        <v>11</v>
      </c>
      <c r="K108" s="23"/>
      <c r="L108" s="23"/>
    </row>
    <row r="109" spans="1:12" x14ac:dyDescent="0.25">
      <c r="A109" s="24" t="s">
        <v>52</v>
      </c>
      <c r="B109" s="23">
        <v>22</v>
      </c>
      <c r="C109" s="23">
        <v>19</v>
      </c>
      <c r="D109" s="23">
        <v>39</v>
      </c>
      <c r="E109" s="23">
        <v>42</v>
      </c>
      <c r="F109" s="23">
        <v>51</v>
      </c>
      <c r="G109" s="23">
        <v>55</v>
      </c>
      <c r="H109" s="23">
        <v>48</v>
      </c>
      <c r="I109" s="23">
        <v>21</v>
      </c>
      <c r="J109" s="23">
        <v>19</v>
      </c>
      <c r="K109" s="23">
        <v>15</v>
      </c>
      <c r="L109" s="23">
        <v>8</v>
      </c>
    </row>
    <row r="110" spans="1:12" x14ac:dyDescent="0.25">
      <c r="A110" s="24" t="s">
        <v>57</v>
      </c>
      <c r="B110" s="23">
        <v>49</v>
      </c>
      <c r="C110" s="23">
        <v>61</v>
      </c>
      <c r="D110" s="23">
        <v>39</v>
      </c>
      <c r="E110" s="23">
        <v>47</v>
      </c>
      <c r="F110" s="23">
        <v>43</v>
      </c>
      <c r="G110" s="23">
        <v>58</v>
      </c>
      <c r="H110" s="23">
        <v>30</v>
      </c>
      <c r="I110" s="23">
        <v>42</v>
      </c>
      <c r="J110" s="23"/>
      <c r="K110" s="23">
        <v>11</v>
      </c>
      <c r="L110" s="23">
        <v>10</v>
      </c>
    </row>
    <row r="111" spans="1:12" x14ac:dyDescent="0.25">
      <c r="A111" s="24" t="s">
        <v>51</v>
      </c>
      <c r="B111" s="23">
        <v>20</v>
      </c>
      <c r="C111" s="23">
        <v>16</v>
      </c>
      <c r="D111" s="23">
        <v>24</v>
      </c>
      <c r="E111" s="23">
        <v>21</v>
      </c>
      <c r="F111" s="23">
        <v>61</v>
      </c>
      <c r="G111" s="23">
        <v>64</v>
      </c>
      <c r="H111" s="23">
        <v>52</v>
      </c>
      <c r="I111" s="23">
        <v>54</v>
      </c>
      <c r="J111" s="23">
        <v>36</v>
      </c>
      <c r="K111" s="23">
        <v>22</v>
      </c>
      <c r="L111" s="23">
        <v>12</v>
      </c>
    </row>
    <row r="112" spans="1:12" x14ac:dyDescent="0.25">
      <c r="A112" s="24" t="s">
        <v>56</v>
      </c>
      <c r="B112" s="23">
        <v>7</v>
      </c>
      <c r="C112" s="23">
        <v>6</v>
      </c>
      <c r="D112" s="23">
        <v>19</v>
      </c>
      <c r="E112" s="23">
        <v>17</v>
      </c>
      <c r="F112" s="23">
        <v>34</v>
      </c>
      <c r="G112" s="23">
        <v>39</v>
      </c>
      <c r="H112" s="23">
        <v>46</v>
      </c>
      <c r="I112" s="23">
        <v>34</v>
      </c>
      <c r="J112" s="23">
        <v>42</v>
      </c>
      <c r="K112" s="23">
        <v>18</v>
      </c>
      <c r="L112" s="23">
        <v>14</v>
      </c>
    </row>
    <row r="113" spans="1:12" x14ac:dyDescent="0.25">
      <c r="A113" s="24" t="s">
        <v>74</v>
      </c>
      <c r="B113" s="23">
        <v>27</v>
      </c>
      <c r="C113" s="23">
        <v>26</v>
      </c>
      <c r="D113" s="23">
        <v>20</v>
      </c>
      <c r="E113" s="23">
        <v>39</v>
      </c>
      <c r="F113" s="23">
        <v>18</v>
      </c>
      <c r="G113" s="23">
        <v>38</v>
      </c>
      <c r="H113" s="23">
        <v>29</v>
      </c>
      <c r="I113" s="23">
        <v>20</v>
      </c>
      <c r="J113" s="23">
        <v>15</v>
      </c>
      <c r="K113" s="23">
        <v>5</v>
      </c>
      <c r="L113" s="23">
        <v>2</v>
      </c>
    </row>
    <row r="114" spans="1:12" x14ac:dyDescent="0.25">
      <c r="A114" s="22" t="s">
        <v>12</v>
      </c>
      <c r="B114" s="23">
        <v>48</v>
      </c>
      <c r="C114" s="23">
        <v>60</v>
      </c>
      <c r="D114" s="23">
        <v>40</v>
      </c>
      <c r="E114" s="23">
        <v>44</v>
      </c>
      <c r="F114" s="23">
        <v>69</v>
      </c>
      <c r="G114" s="23">
        <v>95</v>
      </c>
      <c r="H114" s="23">
        <v>110</v>
      </c>
      <c r="I114" s="23">
        <v>133</v>
      </c>
      <c r="J114" s="23">
        <v>121</v>
      </c>
      <c r="K114" s="23"/>
      <c r="L114" s="23">
        <v>32</v>
      </c>
    </row>
    <row r="115" spans="1:12" x14ac:dyDescent="0.25">
      <c r="A115" s="24" t="s">
        <v>54</v>
      </c>
      <c r="B115" s="23"/>
      <c r="C115" s="23"/>
      <c r="D115" s="23"/>
      <c r="E115" s="23"/>
      <c r="F115" s="23"/>
      <c r="G115" s="23"/>
      <c r="H115" s="23">
        <v>15</v>
      </c>
      <c r="I115" s="23">
        <v>12</v>
      </c>
      <c r="J115" s="23">
        <v>15</v>
      </c>
      <c r="K115" s="23"/>
      <c r="L115" s="23">
        <v>4</v>
      </c>
    </row>
    <row r="116" spans="1:12" x14ac:dyDescent="0.25">
      <c r="A116" s="24" t="s">
        <v>0</v>
      </c>
      <c r="B116" s="23">
        <v>24</v>
      </c>
      <c r="C116" s="23">
        <v>30</v>
      </c>
      <c r="D116" s="23">
        <v>20</v>
      </c>
      <c r="E116" s="23">
        <v>23</v>
      </c>
      <c r="F116" s="23">
        <v>24</v>
      </c>
      <c r="G116" s="23">
        <v>22</v>
      </c>
      <c r="H116" s="23">
        <v>15</v>
      </c>
      <c r="I116" s="23">
        <v>17</v>
      </c>
      <c r="J116" s="23">
        <v>15</v>
      </c>
      <c r="K116" s="23"/>
      <c r="L116" s="23">
        <v>4</v>
      </c>
    </row>
    <row r="117" spans="1:12" x14ac:dyDescent="0.25">
      <c r="A117" s="24" t="s">
        <v>53</v>
      </c>
      <c r="B117" s="23"/>
      <c r="C117" s="23"/>
      <c r="D117" s="23"/>
      <c r="E117" s="23"/>
      <c r="F117" s="23"/>
      <c r="G117" s="23"/>
      <c r="H117" s="23"/>
      <c r="I117" s="23">
        <v>14</v>
      </c>
      <c r="J117" s="23">
        <v>15</v>
      </c>
      <c r="K117" s="23"/>
      <c r="L117" s="23">
        <v>4</v>
      </c>
    </row>
    <row r="118" spans="1:12" x14ac:dyDescent="0.25">
      <c r="A118" s="24" t="s">
        <v>49</v>
      </c>
      <c r="B118" s="23"/>
      <c r="C118" s="23"/>
      <c r="D118" s="23"/>
      <c r="E118" s="23"/>
      <c r="F118" s="23"/>
      <c r="G118" s="23">
        <v>7</v>
      </c>
      <c r="H118" s="23">
        <v>10</v>
      </c>
      <c r="I118" s="23">
        <v>15</v>
      </c>
      <c r="J118" s="23">
        <v>14</v>
      </c>
      <c r="K118" s="23"/>
      <c r="L118" s="23">
        <v>4</v>
      </c>
    </row>
    <row r="119" spans="1:12" x14ac:dyDescent="0.25">
      <c r="A119" s="24" t="s">
        <v>55</v>
      </c>
      <c r="B119" s="23"/>
      <c r="C119" s="23"/>
      <c r="D119" s="23"/>
      <c r="E119" s="23"/>
      <c r="F119" s="23"/>
      <c r="G119" s="23"/>
      <c r="H119" s="23">
        <v>11</v>
      </c>
      <c r="I119" s="23">
        <v>14</v>
      </c>
      <c r="J119" s="23">
        <v>12</v>
      </c>
      <c r="K119" s="23"/>
      <c r="L119" s="23"/>
    </row>
    <row r="120" spans="1:12" x14ac:dyDescent="0.25">
      <c r="A120" s="24" t="s">
        <v>52</v>
      </c>
      <c r="B120" s="23"/>
      <c r="C120" s="23"/>
      <c r="D120" s="23"/>
      <c r="E120" s="23"/>
      <c r="F120" s="23"/>
      <c r="G120" s="23">
        <v>10</v>
      </c>
      <c r="H120" s="23">
        <v>15</v>
      </c>
      <c r="I120" s="23">
        <v>15</v>
      </c>
      <c r="J120" s="23">
        <v>14</v>
      </c>
      <c r="K120" s="23"/>
      <c r="L120" s="23">
        <v>4</v>
      </c>
    </row>
    <row r="121" spans="1:12" x14ac:dyDescent="0.25">
      <c r="A121" s="24" t="s">
        <v>57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24" t="s">
        <v>51</v>
      </c>
      <c r="B122" s="23">
        <v>24</v>
      </c>
      <c r="C122" s="23">
        <v>30</v>
      </c>
      <c r="D122" s="23">
        <v>20</v>
      </c>
      <c r="E122" s="23">
        <v>21</v>
      </c>
      <c r="F122" s="23">
        <v>23</v>
      </c>
      <c r="G122" s="23">
        <v>26</v>
      </c>
      <c r="H122" s="23">
        <v>16</v>
      </c>
      <c r="I122" s="23">
        <v>20</v>
      </c>
      <c r="J122" s="23">
        <v>15</v>
      </c>
      <c r="K122" s="23"/>
      <c r="L122" s="23">
        <v>4</v>
      </c>
    </row>
    <row r="123" spans="1:12" x14ac:dyDescent="0.25">
      <c r="A123" s="24" t="s">
        <v>56</v>
      </c>
      <c r="B123" s="23"/>
      <c r="C123" s="23"/>
      <c r="D123" s="23"/>
      <c r="E123" s="23"/>
      <c r="F123" s="23">
        <v>17</v>
      </c>
      <c r="G123" s="23">
        <v>21</v>
      </c>
      <c r="H123" s="23">
        <v>17</v>
      </c>
      <c r="I123" s="23">
        <v>11</v>
      </c>
      <c r="J123" s="23">
        <v>13</v>
      </c>
      <c r="K123" s="23"/>
      <c r="L123" s="23">
        <v>4</v>
      </c>
    </row>
    <row r="124" spans="1:12" x14ac:dyDescent="0.25">
      <c r="A124" s="24" t="s">
        <v>74</v>
      </c>
      <c r="B124" s="23"/>
      <c r="C124" s="23"/>
      <c r="D124" s="23"/>
      <c r="E124" s="23"/>
      <c r="F124" s="23">
        <v>5</v>
      </c>
      <c r="G124" s="23">
        <v>9</v>
      </c>
      <c r="H124" s="23">
        <v>11</v>
      </c>
      <c r="I124" s="23">
        <v>15</v>
      </c>
      <c r="J124" s="23">
        <v>8</v>
      </c>
      <c r="K124" s="23"/>
      <c r="L124" s="23">
        <v>4</v>
      </c>
    </row>
    <row r="125" spans="1:12" x14ac:dyDescent="0.25">
      <c r="A125" s="22" t="s">
        <v>16</v>
      </c>
      <c r="B125" s="23">
        <v>4</v>
      </c>
      <c r="C125" s="23">
        <v>10</v>
      </c>
      <c r="D125" s="23"/>
      <c r="E125" s="23">
        <v>4</v>
      </c>
      <c r="F125" s="23"/>
      <c r="G125" s="23">
        <v>45</v>
      </c>
      <c r="H125" s="23"/>
      <c r="I125" s="23">
        <v>27</v>
      </c>
      <c r="J125" s="23">
        <v>21</v>
      </c>
      <c r="K125" s="23"/>
      <c r="L125" s="23"/>
    </row>
    <row r="126" spans="1:12" x14ac:dyDescent="0.25">
      <c r="A126" s="24" t="s">
        <v>54</v>
      </c>
      <c r="B126" s="23"/>
      <c r="C126" s="23"/>
      <c r="D126" s="23"/>
      <c r="E126" s="23"/>
      <c r="F126" s="23"/>
      <c r="G126" s="23">
        <v>5</v>
      </c>
      <c r="H126" s="23"/>
      <c r="I126" s="23">
        <v>3</v>
      </c>
      <c r="J126" s="23">
        <v>2</v>
      </c>
      <c r="K126" s="23"/>
      <c r="L126" s="23"/>
    </row>
    <row r="127" spans="1:12" x14ac:dyDescent="0.25">
      <c r="A127" s="24" t="s">
        <v>0</v>
      </c>
      <c r="B127" s="23">
        <v>2</v>
      </c>
      <c r="C127" s="23">
        <v>3</v>
      </c>
      <c r="D127" s="23"/>
      <c r="E127" s="23">
        <v>1</v>
      </c>
      <c r="F127" s="23"/>
      <c r="G127" s="23">
        <v>4</v>
      </c>
      <c r="H127" s="23"/>
      <c r="I127" s="23">
        <v>3</v>
      </c>
      <c r="J127" s="23">
        <v>3</v>
      </c>
      <c r="K127" s="23"/>
      <c r="L127" s="23"/>
    </row>
    <row r="128" spans="1:12" x14ac:dyDescent="0.25">
      <c r="A128" s="24" t="s">
        <v>53</v>
      </c>
      <c r="B128" s="23"/>
      <c r="C128" s="23"/>
      <c r="D128" s="23"/>
      <c r="E128" s="23"/>
      <c r="F128" s="23"/>
      <c r="G128" s="23">
        <v>5</v>
      </c>
      <c r="H128" s="23"/>
      <c r="I128" s="23">
        <v>3</v>
      </c>
      <c r="J128" s="23">
        <v>3</v>
      </c>
      <c r="K128" s="23"/>
      <c r="L128" s="23"/>
    </row>
    <row r="129" spans="1:12" x14ac:dyDescent="0.25">
      <c r="A129" s="24" t="s">
        <v>49</v>
      </c>
      <c r="B129" s="23"/>
      <c r="C129" s="23">
        <v>4</v>
      </c>
      <c r="D129" s="23"/>
      <c r="E129" s="23">
        <v>1</v>
      </c>
      <c r="F129" s="23"/>
      <c r="G129" s="23">
        <v>3</v>
      </c>
      <c r="H129" s="23"/>
      <c r="I129" s="23">
        <v>1</v>
      </c>
      <c r="J129" s="23">
        <v>2</v>
      </c>
      <c r="K129" s="23"/>
      <c r="L129" s="23"/>
    </row>
    <row r="130" spans="1:12" x14ac:dyDescent="0.25">
      <c r="A130" s="24" t="s">
        <v>55</v>
      </c>
      <c r="B130" s="23"/>
      <c r="C130" s="23"/>
      <c r="D130" s="23"/>
      <c r="E130" s="23"/>
      <c r="F130" s="23"/>
      <c r="G130" s="23">
        <v>5</v>
      </c>
      <c r="H130" s="23"/>
      <c r="I130" s="23">
        <v>3</v>
      </c>
      <c r="J130" s="23">
        <v>3</v>
      </c>
      <c r="K130" s="23"/>
      <c r="L130" s="23"/>
    </row>
    <row r="131" spans="1:12" x14ac:dyDescent="0.25">
      <c r="A131" s="24" t="s">
        <v>52</v>
      </c>
      <c r="B131" s="23"/>
      <c r="C131" s="23"/>
      <c r="D131" s="23"/>
      <c r="E131" s="23">
        <v>1</v>
      </c>
      <c r="F131" s="23"/>
      <c r="G131" s="23">
        <v>5</v>
      </c>
      <c r="H131" s="23"/>
      <c r="I131" s="23">
        <v>3</v>
      </c>
      <c r="J131" s="23">
        <v>2</v>
      </c>
      <c r="K131" s="23"/>
      <c r="L131" s="23"/>
    </row>
    <row r="132" spans="1:12" x14ac:dyDescent="0.25">
      <c r="A132" s="24" t="s">
        <v>57</v>
      </c>
      <c r="B132" s="23"/>
      <c r="C132" s="23"/>
      <c r="D132" s="23"/>
      <c r="E132" s="23"/>
      <c r="F132" s="23"/>
      <c r="G132" s="23">
        <v>5</v>
      </c>
      <c r="H132" s="23"/>
      <c r="I132" s="23">
        <v>2</v>
      </c>
      <c r="J132" s="23"/>
      <c r="K132" s="23"/>
      <c r="L132" s="23"/>
    </row>
    <row r="133" spans="1:12" x14ac:dyDescent="0.25">
      <c r="A133" s="24" t="s">
        <v>51</v>
      </c>
      <c r="B133" s="23">
        <v>2</v>
      </c>
      <c r="C133" s="23">
        <v>3</v>
      </c>
      <c r="D133" s="23"/>
      <c r="E133" s="23">
        <v>1</v>
      </c>
      <c r="F133" s="23"/>
      <c r="G133" s="23">
        <v>3</v>
      </c>
      <c r="H133" s="23"/>
      <c r="I133" s="23">
        <v>3</v>
      </c>
      <c r="J133" s="23">
        <v>2</v>
      </c>
      <c r="K133" s="23"/>
      <c r="L133" s="23"/>
    </row>
    <row r="134" spans="1:12" x14ac:dyDescent="0.25">
      <c r="A134" s="24" t="s">
        <v>56</v>
      </c>
      <c r="B134" s="23"/>
      <c r="C134" s="23"/>
      <c r="D134" s="23"/>
      <c r="E134" s="23"/>
      <c r="F134" s="23"/>
      <c r="G134" s="23">
        <v>5</v>
      </c>
      <c r="H134" s="23"/>
      <c r="I134" s="23">
        <v>3</v>
      </c>
      <c r="J134" s="23">
        <v>2</v>
      </c>
      <c r="K134" s="23"/>
      <c r="L134" s="23"/>
    </row>
    <row r="135" spans="1:12" x14ac:dyDescent="0.25">
      <c r="A135" s="24" t="s">
        <v>74</v>
      </c>
      <c r="B135" s="23"/>
      <c r="C135" s="23"/>
      <c r="D135" s="23"/>
      <c r="E135" s="23"/>
      <c r="F135" s="23"/>
      <c r="G135" s="23">
        <v>5</v>
      </c>
      <c r="H135" s="23"/>
      <c r="I135" s="23">
        <v>3</v>
      </c>
      <c r="J135" s="23">
        <v>2</v>
      </c>
      <c r="K135" s="23"/>
      <c r="L135" s="23"/>
    </row>
    <row r="136" spans="1:12" x14ac:dyDescent="0.25">
      <c r="A136" s="22" t="s">
        <v>14</v>
      </c>
      <c r="B136" s="23"/>
      <c r="C136" s="23">
        <v>8</v>
      </c>
      <c r="D136" s="23">
        <v>16</v>
      </c>
      <c r="E136" s="23">
        <v>18</v>
      </c>
      <c r="F136" s="23">
        <v>17</v>
      </c>
      <c r="G136" s="23">
        <v>31</v>
      </c>
      <c r="H136" s="23">
        <v>17</v>
      </c>
      <c r="I136" s="23">
        <v>18</v>
      </c>
      <c r="J136" s="23">
        <v>33</v>
      </c>
      <c r="K136" s="23">
        <v>14</v>
      </c>
      <c r="L136" s="23"/>
    </row>
    <row r="137" spans="1:12" x14ac:dyDescent="0.25">
      <c r="A137" s="24" t="s">
        <v>54</v>
      </c>
      <c r="B137" s="23"/>
      <c r="C137" s="23">
        <v>2</v>
      </c>
      <c r="D137" s="23">
        <v>3</v>
      </c>
      <c r="E137" s="23">
        <v>4</v>
      </c>
      <c r="F137" s="23">
        <v>4</v>
      </c>
      <c r="G137" s="23">
        <v>6</v>
      </c>
      <c r="H137" s="23">
        <v>3</v>
      </c>
      <c r="I137" s="23">
        <v>3</v>
      </c>
      <c r="J137" s="23">
        <v>6</v>
      </c>
      <c r="K137" s="23">
        <v>2</v>
      </c>
      <c r="L137" s="23"/>
    </row>
    <row r="138" spans="1:12" x14ac:dyDescent="0.25">
      <c r="A138" s="24" t="s">
        <v>0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25">
      <c r="A139" s="24" t="s">
        <v>53</v>
      </c>
      <c r="B139" s="23"/>
      <c r="C139" s="23">
        <v>2</v>
      </c>
      <c r="D139" s="23">
        <v>3</v>
      </c>
      <c r="E139" s="23">
        <v>4</v>
      </c>
      <c r="F139" s="23">
        <v>2</v>
      </c>
      <c r="G139" s="23">
        <v>6</v>
      </c>
      <c r="H139" s="23">
        <v>3</v>
      </c>
      <c r="I139" s="23">
        <v>3</v>
      </c>
      <c r="J139" s="23">
        <v>6</v>
      </c>
      <c r="K139" s="23">
        <v>3</v>
      </c>
      <c r="L139" s="23"/>
    </row>
    <row r="140" spans="1:12" x14ac:dyDescent="0.25">
      <c r="A140" s="24" t="s">
        <v>49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25">
      <c r="A141" s="24" t="s">
        <v>55</v>
      </c>
      <c r="B141" s="23"/>
      <c r="C141" s="23"/>
      <c r="D141" s="23"/>
      <c r="E141" s="23"/>
      <c r="F141" s="23"/>
      <c r="G141" s="23">
        <v>5</v>
      </c>
      <c r="H141" s="23">
        <v>3</v>
      </c>
      <c r="I141" s="23">
        <v>3</v>
      </c>
      <c r="J141" s="23">
        <v>6</v>
      </c>
      <c r="K141" s="23">
        <v>2</v>
      </c>
      <c r="L141" s="23"/>
    </row>
    <row r="142" spans="1:12" x14ac:dyDescent="0.25">
      <c r="A142" s="24" t="s">
        <v>52</v>
      </c>
      <c r="B142" s="23"/>
      <c r="C142" s="23">
        <v>2</v>
      </c>
      <c r="D142" s="23">
        <v>3</v>
      </c>
      <c r="E142" s="23">
        <v>4</v>
      </c>
      <c r="F142" s="23">
        <v>4</v>
      </c>
      <c r="G142" s="23">
        <v>4</v>
      </c>
      <c r="H142" s="23">
        <v>2</v>
      </c>
      <c r="I142" s="23">
        <v>2</v>
      </c>
      <c r="J142" s="23">
        <v>4</v>
      </c>
      <c r="K142" s="23">
        <v>2</v>
      </c>
      <c r="L142" s="23"/>
    </row>
    <row r="143" spans="1:12" x14ac:dyDescent="0.25">
      <c r="A143" s="24" t="s">
        <v>57</v>
      </c>
      <c r="B143" s="23"/>
      <c r="C143" s="23">
        <v>2</v>
      </c>
      <c r="D143" s="23">
        <v>4</v>
      </c>
      <c r="E143" s="23">
        <v>4</v>
      </c>
      <c r="F143" s="23">
        <v>4</v>
      </c>
      <c r="G143" s="23">
        <v>6</v>
      </c>
      <c r="H143" s="23">
        <v>3</v>
      </c>
      <c r="I143" s="23">
        <v>3</v>
      </c>
      <c r="J143" s="23"/>
      <c r="K143" s="23">
        <v>2</v>
      </c>
      <c r="L143" s="23"/>
    </row>
    <row r="144" spans="1:12" x14ac:dyDescent="0.25">
      <c r="A144" s="24" t="s">
        <v>51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4" t="s">
        <v>56</v>
      </c>
      <c r="B145" s="23"/>
      <c r="C145" s="23"/>
      <c r="D145" s="23">
        <v>3</v>
      </c>
      <c r="E145" s="23">
        <v>2</v>
      </c>
      <c r="F145" s="23">
        <v>3</v>
      </c>
      <c r="G145" s="23">
        <v>4</v>
      </c>
      <c r="H145" s="23">
        <v>2</v>
      </c>
      <c r="I145" s="23">
        <v>2</v>
      </c>
      <c r="J145" s="23">
        <v>5</v>
      </c>
      <c r="K145" s="23"/>
      <c r="L145" s="23"/>
    </row>
    <row r="146" spans="1:12" x14ac:dyDescent="0.25">
      <c r="A146" s="24" t="s">
        <v>74</v>
      </c>
      <c r="B146" s="23"/>
      <c r="C146" s="23"/>
      <c r="D146" s="23"/>
      <c r="E146" s="23"/>
      <c r="F146" s="23"/>
      <c r="G146" s="23"/>
      <c r="H146" s="23">
        <v>1</v>
      </c>
      <c r="I146" s="23">
        <v>2</v>
      </c>
      <c r="J146" s="23">
        <v>6</v>
      </c>
      <c r="K146" s="23">
        <v>3</v>
      </c>
      <c r="L146" s="23"/>
    </row>
    <row r="147" spans="1:12" x14ac:dyDescent="0.25">
      <c r="A147" s="22" t="s">
        <v>17</v>
      </c>
      <c r="B147" s="23">
        <v>104</v>
      </c>
      <c r="C147" s="23">
        <v>108</v>
      </c>
      <c r="D147" s="23">
        <v>125</v>
      </c>
      <c r="E147" s="23">
        <v>154</v>
      </c>
      <c r="F147" s="23">
        <v>82</v>
      </c>
      <c r="G147" s="23">
        <v>164</v>
      </c>
      <c r="H147" s="23">
        <v>142</v>
      </c>
      <c r="I147" s="23">
        <v>125</v>
      </c>
      <c r="J147" s="23">
        <v>140</v>
      </c>
      <c r="K147" s="23">
        <v>40</v>
      </c>
      <c r="L147" s="23">
        <v>76</v>
      </c>
    </row>
    <row r="148" spans="1:12" x14ac:dyDescent="0.25">
      <c r="A148" s="24" t="s">
        <v>54</v>
      </c>
      <c r="B148" s="23"/>
      <c r="C148" s="23"/>
      <c r="D148" s="23"/>
      <c r="E148" s="23"/>
      <c r="F148" s="23">
        <v>10</v>
      </c>
      <c r="G148" s="23">
        <v>15</v>
      </c>
      <c r="H148" s="23">
        <v>18</v>
      </c>
      <c r="I148" s="23">
        <v>19</v>
      </c>
      <c r="J148" s="23">
        <v>17</v>
      </c>
      <c r="K148" s="23">
        <v>4</v>
      </c>
      <c r="L148" s="23">
        <v>10</v>
      </c>
    </row>
    <row r="149" spans="1:12" x14ac:dyDescent="0.25">
      <c r="A149" s="24" t="s">
        <v>0</v>
      </c>
      <c r="B149" s="23"/>
      <c r="C149" s="23">
        <v>15</v>
      </c>
      <c r="D149" s="23">
        <v>16</v>
      </c>
      <c r="E149" s="23">
        <v>25</v>
      </c>
      <c r="F149" s="23">
        <v>9</v>
      </c>
      <c r="G149" s="23">
        <v>18</v>
      </c>
      <c r="H149" s="23">
        <v>12</v>
      </c>
      <c r="I149" s="23">
        <v>10</v>
      </c>
      <c r="J149" s="23">
        <v>11</v>
      </c>
      <c r="K149" s="23">
        <v>4</v>
      </c>
      <c r="L149" s="23">
        <v>9</v>
      </c>
    </row>
    <row r="150" spans="1:12" x14ac:dyDescent="0.25">
      <c r="A150" s="24" t="s">
        <v>53</v>
      </c>
      <c r="B150" s="23">
        <v>20</v>
      </c>
      <c r="C150" s="23">
        <v>18</v>
      </c>
      <c r="D150" s="23">
        <v>19</v>
      </c>
      <c r="E150" s="23">
        <v>25</v>
      </c>
      <c r="F150" s="23">
        <v>10</v>
      </c>
      <c r="G150" s="23">
        <v>20</v>
      </c>
      <c r="H150" s="23">
        <v>17</v>
      </c>
      <c r="I150" s="23">
        <v>15</v>
      </c>
      <c r="J150" s="23">
        <v>17</v>
      </c>
      <c r="K150" s="23">
        <v>5</v>
      </c>
      <c r="L150" s="23">
        <v>10</v>
      </c>
    </row>
    <row r="151" spans="1:12" x14ac:dyDescent="0.25">
      <c r="A151" s="24" t="s">
        <v>49</v>
      </c>
      <c r="B151" s="23">
        <v>20</v>
      </c>
      <c r="C151" s="23">
        <v>15</v>
      </c>
      <c r="D151" s="23">
        <v>18</v>
      </c>
      <c r="E151" s="23">
        <v>25</v>
      </c>
      <c r="F151" s="23">
        <v>9</v>
      </c>
      <c r="G151" s="23">
        <v>20</v>
      </c>
      <c r="H151" s="23">
        <v>15</v>
      </c>
      <c r="I151" s="23">
        <v>10</v>
      </c>
      <c r="J151" s="23">
        <v>12</v>
      </c>
      <c r="K151" s="23">
        <v>4</v>
      </c>
      <c r="L151" s="23">
        <v>8</v>
      </c>
    </row>
    <row r="152" spans="1:12" x14ac:dyDescent="0.25">
      <c r="A152" s="24" t="s">
        <v>55</v>
      </c>
      <c r="B152" s="23">
        <v>21</v>
      </c>
      <c r="C152" s="23">
        <v>17</v>
      </c>
      <c r="D152" s="23">
        <v>18</v>
      </c>
      <c r="E152" s="23">
        <v>24</v>
      </c>
      <c r="F152" s="23">
        <v>8</v>
      </c>
      <c r="G152" s="23">
        <v>18</v>
      </c>
      <c r="H152" s="23">
        <v>14</v>
      </c>
      <c r="I152" s="23">
        <v>14</v>
      </c>
      <c r="J152" s="23">
        <v>15</v>
      </c>
      <c r="K152" s="23">
        <v>4</v>
      </c>
      <c r="L152" s="23"/>
    </row>
    <row r="153" spans="1:12" x14ac:dyDescent="0.25">
      <c r="A153" s="24" t="s">
        <v>52</v>
      </c>
      <c r="B153" s="23">
        <v>20</v>
      </c>
      <c r="C153" s="23">
        <v>15</v>
      </c>
      <c r="D153" s="23">
        <v>20</v>
      </c>
      <c r="E153" s="23">
        <v>25</v>
      </c>
      <c r="F153" s="23">
        <v>10</v>
      </c>
      <c r="G153" s="23">
        <v>20</v>
      </c>
      <c r="H153" s="23">
        <v>18</v>
      </c>
      <c r="I153" s="23">
        <v>15</v>
      </c>
      <c r="J153" s="23">
        <v>16</v>
      </c>
      <c r="K153" s="23">
        <v>5</v>
      </c>
      <c r="L153" s="23">
        <v>10</v>
      </c>
    </row>
    <row r="154" spans="1:12" x14ac:dyDescent="0.25">
      <c r="A154" s="24" t="s">
        <v>57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25">
      <c r="A155" s="24" t="s">
        <v>51</v>
      </c>
      <c r="B155" s="23">
        <v>23</v>
      </c>
      <c r="C155" s="23">
        <v>18</v>
      </c>
      <c r="D155" s="23">
        <v>19</v>
      </c>
      <c r="E155" s="23">
        <v>13</v>
      </c>
      <c r="F155" s="23">
        <v>10</v>
      </c>
      <c r="G155" s="23">
        <v>20</v>
      </c>
      <c r="H155" s="23">
        <v>15</v>
      </c>
      <c r="I155" s="23">
        <v>13</v>
      </c>
      <c r="J155" s="23">
        <v>16</v>
      </c>
      <c r="K155" s="23">
        <v>5</v>
      </c>
      <c r="L155" s="23">
        <v>10</v>
      </c>
    </row>
    <row r="156" spans="1:12" x14ac:dyDescent="0.25">
      <c r="A156" s="24" t="s">
        <v>56</v>
      </c>
      <c r="B156" s="23"/>
      <c r="C156" s="23"/>
      <c r="D156" s="23"/>
      <c r="E156" s="23"/>
      <c r="F156" s="23">
        <v>8</v>
      </c>
      <c r="G156" s="23">
        <v>18</v>
      </c>
      <c r="H156" s="23">
        <v>15</v>
      </c>
      <c r="I156" s="23">
        <v>15</v>
      </c>
      <c r="J156" s="23">
        <v>18</v>
      </c>
      <c r="K156" s="23">
        <v>4</v>
      </c>
      <c r="L156" s="23">
        <v>10</v>
      </c>
    </row>
    <row r="157" spans="1:12" x14ac:dyDescent="0.25">
      <c r="A157" s="24" t="s">
        <v>74</v>
      </c>
      <c r="B157" s="23"/>
      <c r="C157" s="23">
        <v>10</v>
      </c>
      <c r="D157" s="23">
        <v>15</v>
      </c>
      <c r="E157" s="23">
        <v>17</v>
      </c>
      <c r="F157" s="23">
        <v>8</v>
      </c>
      <c r="G157" s="23">
        <v>15</v>
      </c>
      <c r="H157" s="23">
        <v>18</v>
      </c>
      <c r="I157" s="23">
        <v>14</v>
      </c>
      <c r="J157" s="23">
        <v>18</v>
      </c>
      <c r="K157" s="23">
        <v>5</v>
      </c>
      <c r="L157" s="23">
        <v>9</v>
      </c>
    </row>
    <row r="158" spans="1:12" x14ac:dyDescent="0.25">
      <c r="A158" s="22" t="s">
        <v>36</v>
      </c>
      <c r="B158" s="23"/>
      <c r="C158" s="23"/>
      <c r="D158" s="23"/>
      <c r="E158" s="23"/>
      <c r="F158" s="23"/>
      <c r="G158" s="23"/>
      <c r="H158" s="23">
        <v>17</v>
      </c>
      <c r="I158" s="23">
        <v>227</v>
      </c>
      <c r="J158" s="23">
        <v>178</v>
      </c>
      <c r="K158" s="23">
        <v>122</v>
      </c>
      <c r="L158" s="23">
        <v>47</v>
      </c>
    </row>
    <row r="159" spans="1:12" x14ac:dyDescent="0.25">
      <c r="A159" s="24" t="s">
        <v>54</v>
      </c>
      <c r="B159" s="23"/>
      <c r="C159" s="23"/>
      <c r="D159" s="23"/>
      <c r="E159" s="23"/>
      <c r="F159" s="23"/>
      <c r="G159" s="23"/>
      <c r="H159" s="23"/>
      <c r="I159" s="23">
        <v>23</v>
      </c>
      <c r="J159" s="23">
        <v>19</v>
      </c>
      <c r="K159" s="23">
        <v>12</v>
      </c>
      <c r="L159" s="23">
        <v>5</v>
      </c>
    </row>
    <row r="160" spans="1:12" x14ac:dyDescent="0.25">
      <c r="A160" s="24" t="s">
        <v>0</v>
      </c>
      <c r="B160" s="23"/>
      <c r="C160" s="23"/>
      <c r="D160" s="23"/>
      <c r="E160" s="23"/>
      <c r="F160" s="23"/>
      <c r="G160" s="23"/>
      <c r="H160" s="23">
        <v>17</v>
      </c>
      <c r="I160" s="23">
        <v>22</v>
      </c>
      <c r="J160" s="23">
        <v>16</v>
      </c>
      <c r="K160" s="23">
        <v>10</v>
      </c>
      <c r="L160" s="23">
        <v>6</v>
      </c>
    </row>
    <row r="161" spans="1:12" x14ac:dyDescent="0.25">
      <c r="A161" s="24" t="s">
        <v>53</v>
      </c>
      <c r="B161" s="23"/>
      <c r="C161" s="23"/>
      <c r="D161" s="23"/>
      <c r="E161" s="23"/>
      <c r="F161" s="23"/>
      <c r="G161" s="23"/>
      <c r="H161" s="23"/>
      <c r="I161" s="23">
        <v>23</v>
      </c>
      <c r="J161" s="23">
        <v>20</v>
      </c>
      <c r="K161" s="23">
        <v>13</v>
      </c>
      <c r="L161" s="23">
        <v>4</v>
      </c>
    </row>
    <row r="162" spans="1:12" x14ac:dyDescent="0.25">
      <c r="A162" s="24" t="s">
        <v>49</v>
      </c>
      <c r="B162" s="23"/>
      <c r="C162" s="23"/>
      <c r="D162" s="23"/>
      <c r="E162" s="23"/>
      <c r="F162" s="23"/>
      <c r="G162" s="23"/>
      <c r="H162" s="23"/>
      <c r="I162" s="23">
        <v>21</v>
      </c>
      <c r="J162" s="23">
        <v>16</v>
      </c>
      <c r="K162" s="23">
        <v>11</v>
      </c>
      <c r="L162" s="23">
        <v>6</v>
      </c>
    </row>
    <row r="163" spans="1:12" x14ac:dyDescent="0.25">
      <c r="A163" s="24" t="s">
        <v>55</v>
      </c>
      <c r="B163" s="23"/>
      <c r="C163" s="23"/>
      <c r="D163" s="23"/>
      <c r="E163" s="23"/>
      <c r="F163" s="23"/>
      <c r="G163" s="23"/>
      <c r="H163" s="23"/>
      <c r="I163" s="23">
        <v>25</v>
      </c>
      <c r="J163" s="23">
        <v>21</v>
      </c>
      <c r="K163" s="23">
        <v>12</v>
      </c>
      <c r="L163" s="23"/>
    </row>
    <row r="164" spans="1:12" x14ac:dyDescent="0.25">
      <c r="A164" s="24" t="s">
        <v>52</v>
      </c>
      <c r="B164" s="23"/>
      <c r="C164" s="23"/>
      <c r="D164" s="23"/>
      <c r="E164" s="23"/>
      <c r="F164" s="23"/>
      <c r="G164" s="23"/>
      <c r="H164" s="23"/>
      <c r="I164" s="23">
        <v>25</v>
      </c>
      <c r="J164" s="23">
        <v>16</v>
      </c>
      <c r="K164" s="23">
        <v>14</v>
      </c>
      <c r="L164" s="23">
        <v>6</v>
      </c>
    </row>
    <row r="165" spans="1:12" x14ac:dyDescent="0.25">
      <c r="A165" s="24" t="s">
        <v>57</v>
      </c>
      <c r="B165" s="23"/>
      <c r="C165" s="23"/>
      <c r="D165" s="23"/>
      <c r="E165" s="23"/>
      <c r="F165" s="23"/>
      <c r="G165" s="23"/>
      <c r="H165" s="23"/>
      <c r="I165" s="23">
        <v>17</v>
      </c>
      <c r="J165" s="23">
        <v>11</v>
      </c>
      <c r="K165" s="23">
        <v>12</v>
      </c>
      <c r="L165" s="23">
        <v>3</v>
      </c>
    </row>
    <row r="166" spans="1:12" x14ac:dyDescent="0.25">
      <c r="A166" s="24" t="s">
        <v>51</v>
      </c>
      <c r="B166" s="23"/>
      <c r="C166" s="23"/>
      <c r="D166" s="23"/>
      <c r="E166" s="23"/>
      <c r="F166" s="23"/>
      <c r="G166" s="23"/>
      <c r="H166" s="23"/>
      <c r="I166" s="23">
        <v>24</v>
      </c>
      <c r="J166" s="23">
        <v>19</v>
      </c>
      <c r="K166" s="23">
        <v>12</v>
      </c>
      <c r="L166" s="23">
        <v>6</v>
      </c>
    </row>
    <row r="167" spans="1:12" x14ac:dyDescent="0.25">
      <c r="A167" s="24" t="s">
        <v>56</v>
      </c>
      <c r="B167" s="23"/>
      <c r="C167" s="23"/>
      <c r="D167" s="23"/>
      <c r="E167" s="23"/>
      <c r="F167" s="23"/>
      <c r="G167" s="23"/>
      <c r="H167" s="23"/>
      <c r="I167" s="23">
        <v>23</v>
      </c>
      <c r="J167" s="23">
        <v>19</v>
      </c>
      <c r="K167" s="23">
        <v>13</v>
      </c>
      <c r="L167" s="23">
        <v>6</v>
      </c>
    </row>
    <row r="168" spans="1:12" x14ac:dyDescent="0.25">
      <c r="A168" s="24" t="s">
        <v>74</v>
      </c>
      <c r="B168" s="23"/>
      <c r="C168" s="23"/>
      <c r="D168" s="23"/>
      <c r="E168" s="23"/>
      <c r="F168" s="23"/>
      <c r="G168" s="23"/>
      <c r="H168" s="23"/>
      <c r="I168" s="23">
        <v>24</v>
      </c>
      <c r="J168" s="23">
        <v>21</v>
      </c>
      <c r="K168" s="23">
        <v>13</v>
      </c>
      <c r="L168" s="23">
        <v>5</v>
      </c>
    </row>
    <row r="169" spans="1:12" x14ac:dyDescent="0.25">
      <c r="A169" s="22" t="s">
        <v>44</v>
      </c>
      <c r="B169" s="23"/>
      <c r="C169" s="23"/>
      <c r="D169" s="23"/>
      <c r="E169" s="23"/>
      <c r="F169" s="23">
        <v>21</v>
      </c>
      <c r="G169" s="23">
        <v>4</v>
      </c>
      <c r="H169" s="23">
        <v>15</v>
      </c>
      <c r="I169" s="23">
        <v>41</v>
      </c>
      <c r="J169" s="23">
        <v>28</v>
      </c>
      <c r="K169" s="23"/>
      <c r="L169" s="23">
        <v>5</v>
      </c>
    </row>
    <row r="170" spans="1:12" x14ac:dyDescent="0.25">
      <c r="A170" s="24" t="s">
        <v>54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4" t="s">
        <v>0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4" t="s">
        <v>53</v>
      </c>
      <c r="B172" s="23"/>
      <c r="C172" s="23"/>
      <c r="D172" s="23"/>
      <c r="E172" s="23"/>
      <c r="F172" s="23"/>
      <c r="G172" s="23"/>
      <c r="H172" s="23">
        <v>2</v>
      </c>
      <c r="I172" s="23">
        <v>4</v>
      </c>
      <c r="J172" s="23">
        <v>6</v>
      </c>
      <c r="K172" s="23"/>
      <c r="L172" s="23">
        <v>2</v>
      </c>
    </row>
    <row r="173" spans="1:12" x14ac:dyDescent="0.25">
      <c r="A173" s="24" t="s">
        <v>49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x14ac:dyDescent="0.25">
      <c r="A174" s="24" t="s">
        <v>55</v>
      </c>
      <c r="B174" s="23"/>
      <c r="C174" s="23"/>
      <c r="D174" s="23"/>
      <c r="E174" s="23"/>
      <c r="F174" s="23"/>
      <c r="G174" s="23"/>
      <c r="H174" s="23">
        <v>2</v>
      </c>
      <c r="I174" s="23">
        <v>3</v>
      </c>
      <c r="J174" s="23">
        <v>5</v>
      </c>
      <c r="K174" s="23"/>
      <c r="L174" s="23"/>
    </row>
    <row r="175" spans="1:12" x14ac:dyDescent="0.25">
      <c r="A175" s="24" t="s">
        <v>52</v>
      </c>
      <c r="B175" s="23"/>
      <c r="C175" s="23"/>
      <c r="D175" s="23"/>
      <c r="E175" s="23"/>
      <c r="F175" s="23">
        <v>3</v>
      </c>
      <c r="G175" s="23"/>
      <c r="H175" s="23"/>
      <c r="I175" s="23">
        <v>11</v>
      </c>
      <c r="J175" s="23">
        <v>5</v>
      </c>
      <c r="K175" s="23"/>
      <c r="L175" s="23">
        <v>2</v>
      </c>
    </row>
    <row r="176" spans="1:12" x14ac:dyDescent="0.25">
      <c r="A176" s="24" t="s">
        <v>57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x14ac:dyDescent="0.25">
      <c r="A177" s="24" t="s">
        <v>51</v>
      </c>
      <c r="B177" s="23"/>
      <c r="C177" s="23"/>
      <c r="D177" s="23"/>
      <c r="E177" s="23"/>
      <c r="F177" s="23">
        <v>14</v>
      </c>
      <c r="G177" s="23">
        <v>3</v>
      </c>
      <c r="H177" s="23">
        <v>5</v>
      </c>
      <c r="I177" s="23">
        <v>13</v>
      </c>
      <c r="J177" s="23">
        <v>6</v>
      </c>
      <c r="K177" s="23"/>
      <c r="L177" s="23"/>
    </row>
    <row r="178" spans="1:12" x14ac:dyDescent="0.25">
      <c r="A178" s="24" t="s">
        <v>56</v>
      </c>
      <c r="B178" s="23"/>
      <c r="C178" s="23"/>
      <c r="D178" s="23"/>
      <c r="E178" s="23"/>
      <c r="F178" s="23">
        <v>4</v>
      </c>
      <c r="G178" s="23">
        <v>1</v>
      </c>
      <c r="H178" s="23">
        <v>6</v>
      </c>
      <c r="I178" s="23">
        <v>10</v>
      </c>
      <c r="J178" s="23">
        <v>6</v>
      </c>
      <c r="K178" s="23"/>
      <c r="L178" s="23">
        <v>1</v>
      </c>
    </row>
    <row r="179" spans="1:12" x14ac:dyDescent="0.25">
      <c r="A179" s="24" t="s">
        <v>74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x14ac:dyDescent="0.25">
      <c r="A180" s="22" t="s">
        <v>11</v>
      </c>
      <c r="B180" s="23">
        <v>17</v>
      </c>
      <c r="C180" s="23">
        <v>28</v>
      </c>
      <c r="D180" s="23">
        <v>20</v>
      </c>
      <c r="E180" s="23">
        <v>51</v>
      </c>
      <c r="F180" s="23">
        <v>57</v>
      </c>
      <c r="G180" s="23">
        <v>110</v>
      </c>
      <c r="H180" s="23">
        <v>75</v>
      </c>
      <c r="I180" s="23">
        <v>92</v>
      </c>
      <c r="J180" s="23">
        <v>106</v>
      </c>
      <c r="K180" s="23">
        <v>31</v>
      </c>
      <c r="L180" s="23"/>
    </row>
    <row r="181" spans="1:12" x14ac:dyDescent="0.25">
      <c r="A181" s="24" t="s">
        <v>54</v>
      </c>
      <c r="B181" s="23"/>
      <c r="C181" s="23"/>
      <c r="D181" s="23"/>
      <c r="E181" s="23"/>
      <c r="F181" s="23">
        <v>5</v>
      </c>
      <c r="G181" s="23">
        <v>10</v>
      </c>
      <c r="H181" s="23">
        <v>9</v>
      </c>
      <c r="I181" s="23">
        <v>9</v>
      </c>
      <c r="J181" s="23">
        <v>11</v>
      </c>
      <c r="K181" s="23">
        <v>6</v>
      </c>
      <c r="L181" s="23"/>
    </row>
    <row r="182" spans="1:12" x14ac:dyDescent="0.25">
      <c r="A182" s="24" t="s">
        <v>0</v>
      </c>
      <c r="B182" s="23">
        <v>12</v>
      </c>
      <c r="C182" s="23">
        <v>14</v>
      </c>
      <c r="D182" s="23">
        <v>8</v>
      </c>
      <c r="E182" s="23">
        <v>20</v>
      </c>
      <c r="F182" s="23">
        <v>8</v>
      </c>
      <c r="G182" s="23">
        <v>16</v>
      </c>
      <c r="H182" s="23">
        <v>11</v>
      </c>
      <c r="I182" s="23">
        <v>13</v>
      </c>
      <c r="J182" s="23">
        <v>16</v>
      </c>
      <c r="K182" s="23">
        <v>6</v>
      </c>
      <c r="L182" s="23"/>
    </row>
    <row r="183" spans="1:12" x14ac:dyDescent="0.25">
      <c r="A183" s="24" t="s">
        <v>53</v>
      </c>
      <c r="B183" s="23"/>
      <c r="C183" s="23"/>
      <c r="D183" s="23"/>
      <c r="E183" s="23"/>
      <c r="F183" s="23">
        <v>5</v>
      </c>
      <c r="G183" s="23">
        <v>12</v>
      </c>
      <c r="H183" s="23">
        <v>8</v>
      </c>
      <c r="I183" s="23">
        <v>10</v>
      </c>
      <c r="J183" s="23">
        <v>12</v>
      </c>
      <c r="K183" s="23"/>
      <c r="L183" s="23"/>
    </row>
    <row r="184" spans="1:12" x14ac:dyDescent="0.25">
      <c r="A184" s="24" t="s">
        <v>49</v>
      </c>
      <c r="B184" s="23"/>
      <c r="C184" s="23"/>
      <c r="D184" s="23"/>
      <c r="E184" s="23"/>
      <c r="F184" s="23">
        <v>8</v>
      </c>
      <c r="G184" s="23">
        <v>16</v>
      </c>
      <c r="H184" s="23">
        <v>10</v>
      </c>
      <c r="I184" s="23">
        <v>13</v>
      </c>
      <c r="J184" s="23">
        <v>16</v>
      </c>
      <c r="K184" s="23">
        <v>6</v>
      </c>
      <c r="L184" s="23"/>
    </row>
    <row r="185" spans="1:12" x14ac:dyDescent="0.25">
      <c r="A185" s="24" t="s">
        <v>55</v>
      </c>
      <c r="B185" s="23">
        <v>5</v>
      </c>
      <c r="C185" s="23">
        <v>10</v>
      </c>
      <c r="D185" s="23">
        <v>5</v>
      </c>
      <c r="E185" s="23">
        <v>15</v>
      </c>
      <c r="F185" s="23">
        <v>8</v>
      </c>
      <c r="G185" s="23">
        <v>12</v>
      </c>
      <c r="H185" s="23">
        <v>10</v>
      </c>
      <c r="I185" s="23">
        <v>12</v>
      </c>
      <c r="J185" s="23">
        <v>11</v>
      </c>
      <c r="K185" s="23">
        <v>5</v>
      </c>
      <c r="L185" s="23"/>
    </row>
    <row r="186" spans="1:12" x14ac:dyDescent="0.25">
      <c r="A186" s="24" t="s">
        <v>52</v>
      </c>
      <c r="B186" s="23"/>
      <c r="C186" s="23"/>
      <c r="D186" s="23"/>
      <c r="E186" s="23"/>
      <c r="F186" s="23">
        <v>5</v>
      </c>
      <c r="G186" s="23">
        <v>13</v>
      </c>
      <c r="H186" s="23">
        <v>9</v>
      </c>
      <c r="I186" s="23">
        <v>10</v>
      </c>
      <c r="J186" s="23">
        <v>12</v>
      </c>
      <c r="K186" s="23"/>
      <c r="L186" s="23"/>
    </row>
    <row r="187" spans="1:12" x14ac:dyDescent="0.25">
      <c r="A187" s="24" t="s">
        <v>57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x14ac:dyDescent="0.25">
      <c r="A188" s="24" t="s">
        <v>51</v>
      </c>
      <c r="B188" s="23"/>
      <c r="C188" s="23"/>
      <c r="D188" s="23"/>
      <c r="E188" s="23"/>
      <c r="F188" s="23">
        <v>8</v>
      </c>
      <c r="G188" s="23">
        <v>16</v>
      </c>
      <c r="H188" s="23">
        <v>10</v>
      </c>
      <c r="I188" s="23">
        <v>13</v>
      </c>
      <c r="J188" s="23">
        <v>16</v>
      </c>
      <c r="K188" s="23">
        <v>6</v>
      </c>
      <c r="L188" s="23"/>
    </row>
    <row r="189" spans="1:12" x14ac:dyDescent="0.25">
      <c r="A189" s="24" t="s">
        <v>56</v>
      </c>
      <c r="B189" s="23"/>
      <c r="C189" s="23">
        <v>4</v>
      </c>
      <c r="D189" s="23">
        <v>2</v>
      </c>
      <c r="E189" s="23">
        <v>6</v>
      </c>
      <c r="F189" s="23">
        <v>2</v>
      </c>
      <c r="G189" s="23">
        <v>5</v>
      </c>
      <c r="H189" s="23">
        <v>3</v>
      </c>
      <c r="I189" s="23">
        <v>3</v>
      </c>
      <c r="J189" s="23">
        <v>4</v>
      </c>
      <c r="K189" s="23">
        <v>2</v>
      </c>
      <c r="L189" s="23"/>
    </row>
    <row r="190" spans="1:12" x14ac:dyDescent="0.25">
      <c r="A190" s="24" t="s">
        <v>74</v>
      </c>
      <c r="B190" s="23"/>
      <c r="C190" s="23"/>
      <c r="D190" s="23">
        <v>5</v>
      </c>
      <c r="E190" s="23">
        <v>10</v>
      </c>
      <c r="F190" s="23">
        <v>8</v>
      </c>
      <c r="G190" s="23">
        <v>10</v>
      </c>
      <c r="H190" s="23">
        <v>5</v>
      </c>
      <c r="I190" s="23">
        <v>9</v>
      </c>
      <c r="J190" s="23">
        <v>8</v>
      </c>
      <c r="K190" s="23"/>
      <c r="L190" s="23"/>
    </row>
    <row r="191" spans="1:12" x14ac:dyDescent="0.25">
      <c r="A191" s="22" t="s">
        <v>38</v>
      </c>
      <c r="B191" s="23">
        <v>217</v>
      </c>
      <c r="C191" s="23">
        <v>340</v>
      </c>
      <c r="D191" s="23">
        <v>360</v>
      </c>
      <c r="E191" s="23">
        <v>349</v>
      </c>
      <c r="F191" s="23">
        <v>278</v>
      </c>
      <c r="G191" s="23">
        <v>258</v>
      </c>
      <c r="H191" s="23">
        <v>267</v>
      </c>
      <c r="I191" s="23">
        <v>763</v>
      </c>
      <c r="J191" s="23">
        <v>322</v>
      </c>
      <c r="K191" s="23">
        <v>130</v>
      </c>
      <c r="L191" s="23">
        <v>114</v>
      </c>
    </row>
    <row r="192" spans="1:12" x14ac:dyDescent="0.25">
      <c r="A192" s="24" t="s">
        <v>54</v>
      </c>
      <c r="B192" s="23">
        <v>23</v>
      </c>
      <c r="C192" s="23">
        <v>42</v>
      </c>
      <c r="D192" s="23">
        <v>53</v>
      </c>
      <c r="E192" s="23">
        <v>46</v>
      </c>
      <c r="F192" s="23">
        <v>43</v>
      </c>
      <c r="G192" s="23">
        <v>26</v>
      </c>
      <c r="H192" s="23">
        <v>26</v>
      </c>
      <c r="I192" s="23">
        <v>42</v>
      </c>
      <c r="J192" s="23">
        <v>33</v>
      </c>
      <c r="K192" s="23">
        <v>8</v>
      </c>
      <c r="L192" s="23">
        <v>6</v>
      </c>
    </row>
    <row r="193" spans="1:12" x14ac:dyDescent="0.25">
      <c r="A193" s="24" t="s">
        <v>0</v>
      </c>
      <c r="B193" s="23"/>
      <c r="C193" s="23"/>
      <c r="D193" s="23"/>
      <c r="E193" s="23">
        <v>15</v>
      </c>
      <c r="F193" s="23"/>
      <c r="G193" s="23"/>
      <c r="H193" s="23"/>
      <c r="I193" s="23">
        <v>43</v>
      </c>
      <c r="J193" s="23"/>
      <c r="K193" s="23"/>
      <c r="L193" s="23">
        <v>13</v>
      </c>
    </row>
    <row r="194" spans="1:12" x14ac:dyDescent="0.25">
      <c r="A194" s="24" t="s">
        <v>53</v>
      </c>
      <c r="B194" s="23">
        <v>13</v>
      </c>
      <c r="C194" s="23">
        <v>52</v>
      </c>
      <c r="D194" s="23">
        <v>38</v>
      </c>
      <c r="E194" s="23">
        <v>47</v>
      </c>
      <c r="F194" s="23">
        <v>36</v>
      </c>
      <c r="G194" s="23">
        <v>32</v>
      </c>
      <c r="H194" s="23">
        <v>21</v>
      </c>
      <c r="I194" s="23">
        <v>29</v>
      </c>
      <c r="J194" s="23">
        <v>36</v>
      </c>
      <c r="K194" s="23">
        <v>16</v>
      </c>
      <c r="L194" s="23">
        <v>12</v>
      </c>
    </row>
    <row r="195" spans="1:12" x14ac:dyDescent="0.25">
      <c r="A195" s="24" t="s">
        <v>49</v>
      </c>
      <c r="B195" s="23">
        <v>23</v>
      </c>
      <c r="C195" s="23">
        <v>19</v>
      </c>
      <c r="D195" s="23">
        <v>59</v>
      </c>
      <c r="E195" s="23">
        <v>54</v>
      </c>
      <c r="F195" s="23">
        <v>53</v>
      </c>
      <c r="G195" s="23">
        <v>46</v>
      </c>
      <c r="H195" s="23">
        <v>41</v>
      </c>
      <c r="I195" s="23">
        <v>49</v>
      </c>
      <c r="J195" s="23">
        <v>61</v>
      </c>
      <c r="K195" s="23">
        <v>13</v>
      </c>
      <c r="L195" s="23">
        <v>13</v>
      </c>
    </row>
    <row r="196" spans="1:12" x14ac:dyDescent="0.25">
      <c r="A196" s="24" t="s">
        <v>55</v>
      </c>
      <c r="B196" s="23">
        <v>30</v>
      </c>
      <c r="C196" s="23">
        <v>33</v>
      </c>
      <c r="D196" s="23">
        <v>27</v>
      </c>
      <c r="E196" s="23">
        <v>17</v>
      </c>
      <c r="F196" s="23">
        <v>31</v>
      </c>
      <c r="G196" s="23">
        <v>21</v>
      </c>
      <c r="H196" s="23">
        <v>24</v>
      </c>
      <c r="I196" s="23">
        <v>28</v>
      </c>
      <c r="J196" s="23">
        <v>37</v>
      </c>
      <c r="K196" s="23">
        <v>15</v>
      </c>
      <c r="L196" s="23"/>
    </row>
    <row r="197" spans="1:12" x14ac:dyDescent="0.25">
      <c r="A197" s="24" t="s">
        <v>52</v>
      </c>
      <c r="B197" s="23">
        <v>18</v>
      </c>
      <c r="C197" s="23">
        <v>22</v>
      </c>
      <c r="D197" s="23">
        <v>35</v>
      </c>
      <c r="E197" s="23">
        <v>19</v>
      </c>
      <c r="F197" s="23">
        <v>34</v>
      </c>
      <c r="G197" s="23">
        <v>15</v>
      </c>
      <c r="H197" s="23">
        <v>29</v>
      </c>
      <c r="I197" s="23">
        <v>48</v>
      </c>
      <c r="J197" s="23">
        <v>47</v>
      </c>
      <c r="K197" s="23">
        <v>18</v>
      </c>
      <c r="L197" s="23">
        <v>14</v>
      </c>
    </row>
    <row r="198" spans="1:12" x14ac:dyDescent="0.25">
      <c r="A198" s="24" t="s">
        <v>57</v>
      </c>
      <c r="B198" s="23">
        <v>21</v>
      </c>
      <c r="C198" s="23">
        <v>43</v>
      </c>
      <c r="D198" s="23">
        <v>51</v>
      </c>
      <c r="E198" s="23">
        <v>49</v>
      </c>
      <c r="F198" s="23">
        <v>20</v>
      </c>
      <c r="G198" s="23">
        <v>53</v>
      </c>
      <c r="H198" s="23">
        <v>31</v>
      </c>
      <c r="I198" s="23">
        <v>421</v>
      </c>
      <c r="J198" s="23"/>
      <c r="K198" s="23">
        <v>13</v>
      </c>
      <c r="L198" s="23">
        <v>16</v>
      </c>
    </row>
    <row r="199" spans="1:12" x14ac:dyDescent="0.25">
      <c r="A199" s="24" t="s">
        <v>51</v>
      </c>
      <c r="B199" s="23">
        <v>21</v>
      </c>
      <c r="C199" s="23">
        <v>30</v>
      </c>
      <c r="D199" s="23">
        <v>24</v>
      </c>
      <c r="E199" s="23">
        <v>15</v>
      </c>
      <c r="F199" s="23">
        <v>15</v>
      </c>
      <c r="G199" s="23"/>
      <c r="H199" s="23">
        <v>16</v>
      </c>
      <c r="I199" s="23">
        <v>17</v>
      </c>
      <c r="J199" s="23">
        <v>24</v>
      </c>
      <c r="K199" s="23">
        <v>15</v>
      </c>
      <c r="L199" s="23">
        <v>13</v>
      </c>
    </row>
    <row r="200" spans="1:12" x14ac:dyDescent="0.25">
      <c r="A200" s="24" t="s">
        <v>56</v>
      </c>
      <c r="B200" s="23">
        <v>35</v>
      </c>
      <c r="C200" s="23">
        <v>60</v>
      </c>
      <c r="D200" s="23">
        <v>44</v>
      </c>
      <c r="E200" s="23">
        <v>60</v>
      </c>
      <c r="F200" s="23">
        <v>23</v>
      </c>
      <c r="G200" s="23">
        <v>21</v>
      </c>
      <c r="H200" s="23">
        <v>45</v>
      </c>
      <c r="I200" s="23">
        <v>44</v>
      </c>
      <c r="J200" s="23">
        <v>52</v>
      </c>
      <c r="K200" s="23">
        <v>15</v>
      </c>
      <c r="L200" s="23">
        <v>13</v>
      </c>
    </row>
    <row r="201" spans="1:12" x14ac:dyDescent="0.25">
      <c r="A201" s="24" t="s">
        <v>74</v>
      </c>
      <c r="B201" s="23">
        <v>33</v>
      </c>
      <c r="C201" s="23">
        <v>39</v>
      </c>
      <c r="D201" s="23">
        <v>29</v>
      </c>
      <c r="E201" s="23">
        <v>27</v>
      </c>
      <c r="F201" s="23">
        <v>23</v>
      </c>
      <c r="G201" s="23">
        <v>44</v>
      </c>
      <c r="H201" s="23">
        <v>34</v>
      </c>
      <c r="I201" s="23">
        <v>42</v>
      </c>
      <c r="J201" s="23">
        <v>32</v>
      </c>
      <c r="K201" s="23">
        <v>17</v>
      </c>
      <c r="L201" s="23">
        <v>14</v>
      </c>
    </row>
    <row r="202" spans="1:12" x14ac:dyDescent="0.25">
      <c r="A202" s="22" t="s">
        <v>41</v>
      </c>
      <c r="B202" s="23">
        <v>41</v>
      </c>
      <c r="C202" s="23"/>
      <c r="D202" s="23">
        <v>55</v>
      </c>
      <c r="E202" s="23"/>
      <c r="F202" s="23">
        <v>56</v>
      </c>
      <c r="G202" s="23">
        <v>27</v>
      </c>
      <c r="H202" s="23">
        <v>33</v>
      </c>
      <c r="I202" s="23">
        <v>68</v>
      </c>
      <c r="J202" s="23">
        <v>44</v>
      </c>
      <c r="K202" s="23"/>
      <c r="L202" s="23"/>
    </row>
    <row r="203" spans="1:12" x14ac:dyDescent="0.25">
      <c r="A203" s="24" t="s">
        <v>54</v>
      </c>
      <c r="B203" s="23">
        <v>5</v>
      </c>
      <c r="C203" s="23"/>
      <c r="D203" s="23">
        <v>6</v>
      </c>
      <c r="E203" s="23"/>
      <c r="F203" s="23">
        <v>5</v>
      </c>
      <c r="G203" s="23">
        <v>3</v>
      </c>
      <c r="H203" s="23">
        <v>4</v>
      </c>
      <c r="I203" s="23">
        <v>6</v>
      </c>
      <c r="J203" s="23">
        <v>5</v>
      </c>
      <c r="K203" s="23"/>
      <c r="L203" s="23"/>
    </row>
    <row r="204" spans="1:12" x14ac:dyDescent="0.25">
      <c r="A204" s="24" t="s">
        <v>0</v>
      </c>
      <c r="B204" s="23">
        <v>3</v>
      </c>
      <c r="C204" s="23"/>
      <c r="D204" s="23">
        <v>5</v>
      </c>
      <c r="E204" s="23"/>
      <c r="F204" s="23">
        <v>4</v>
      </c>
      <c r="G204" s="23">
        <v>2</v>
      </c>
      <c r="H204" s="23">
        <v>3</v>
      </c>
      <c r="I204" s="23">
        <v>6</v>
      </c>
      <c r="J204" s="23">
        <v>5</v>
      </c>
      <c r="K204" s="23"/>
      <c r="L204" s="23"/>
    </row>
    <row r="205" spans="1:12" x14ac:dyDescent="0.25">
      <c r="A205" s="24" t="s">
        <v>53</v>
      </c>
      <c r="B205" s="23">
        <v>5</v>
      </c>
      <c r="C205" s="23"/>
      <c r="D205" s="23">
        <v>6</v>
      </c>
      <c r="E205" s="23"/>
      <c r="F205" s="23">
        <v>5</v>
      </c>
      <c r="G205" s="23">
        <v>3</v>
      </c>
      <c r="H205" s="23">
        <v>2</v>
      </c>
      <c r="I205" s="23">
        <v>7</v>
      </c>
      <c r="J205" s="23">
        <v>5</v>
      </c>
      <c r="K205" s="23"/>
      <c r="L205" s="23"/>
    </row>
    <row r="206" spans="1:12" x14ac:dyDescent="0.25">
      <c r="A206" s="24" t="s">
        <v>49</v>
      </c>
      <c r="B206" s="23">
        <v>5</v>
      </c>
      <c r="C206" s="23"/>
      <c r="D206" s="23">
        <v>6</v>
      </c>
      <c r="E206" s="23"/>
      <c r="F206" s="23">
        <v>3</v>
      </c>
      <c r="G206" s="23">
        <v>2</v>
      </c>
      <c r="H206" s="23">
        <v>4</v>
      </c>
      <c r="I206" s="23">
        <v>7</v>
      </c>
      <c r="J206" s="23"/>
      <c r="K206" s="23"/>
      <c r="L206" s="23"/>
    </row>
    <row r="207" spans="1:12" x14ac:dyDescent="0.25">
      <c r="A207" s="24" t="s">
        <v>55</v>
      </c>
      <c r="B207" s="23"/>
      <c r="C207" s="23"/>
      <c r="D207" s="23">
        <v>6</v>
      </c>
      <c r="E207" s="23"/>
      <c r="F207" s="23">
        <v>5</v>
      </c>
      <c r="G207" s="23">
        <v>3</v>
      </c>
      <c r="H207" s="23">
        <v>3</v>
      </c>
      <c r="I207" s="23">
        <v>8</v>
      </c>
      <c r="J207" s="23">
        <v>5</v>
      </c>
      <c r="K207" s="23"/>
      <c r="L207" s="23"/>
    </row>
    <row r="208" spans="1:12" x14ac:dyDescent="0.25">
      <c r="A208" s="24" t="s">
        <v>52</v>
      </c>
      <c r="B208" s="23">
        <v>5</v>
      </c>
      <c r="C208" s="23"/>
      <c r="D208" s="23">
        <v>6</v>
      </c>
      <c r="E208" s="23"/>
      <c r="F208" s="23">
        <v>5</v>
      </c>
      <c r="G208" s="23">
        <v>3</v>
      </c>
      <c r="H208" s="23">
        <v>1</v>
      </c>
      <c r="I208" s="23">
        <v>4</v>
      </c>
      <c r="J208" s="23">
        <v>5</v>
      </c>
      <c r="K208" s="23"/>
      <c r="L208" s="23"/>
    </row>
    <row r="209" spans="1:12" x14ac:dyDescent="0.25">
      <c r="A209" s="24" t="s">
        <v>57</v>
      </c>
      <c r="B209" s="23">
        <v>5</v>
      </c>
      <c r="C209" s="23"/>
      <c r="D209" s="23">
        <v>5</v>
      </c>
      <c r="E209" s="23"/>
      <c r="F209" s="23">
        <v>16</v>
      </c>
      <c r="G209" s="23">
        <v>3</v>
      </c>
      <c r="H209" s="23">
        <v>4</v>
      </c>
      <c r="I209" s="23">
        <v>8</v>
      </c>
      <c r="J209" s="23">
        <v>6</v>
      </c>
      <c r="K209" s="23"/>
      <c r="L209" s="23"/>
    </row>
    <row r="210" spans="1:12" x14ac:dyDescent="0.25">
      <c r="A210" s="24" t="s">
        <v>51</v>
      </c>
      <c r="B210" s="23">
        <v>5</v>
      </c>
      <c r="C210" s="23"/>
      <c r="D210" s="23">
        <v>6</v>
      </c>
      <c r="E210" s="23"/>
      <c r="F210" s="23">
        <v>4</v>
      </c>
      <c r="G210" s="23">
        <v>2</v>
      </c>
      <c r="H210" s="23">
        <v>4</v>
      </c>
      <c r="I210" s="23">
        <v>8</v>
      </c>
      <c r="J210" s="23">
        <v>4</v>
      </c>
      <c r="K210" s="23"/>
      <c r="L210" s="23"/>
    </row>
    <row r="211" spans="1:12" x14ac:dyDescent="0.25">
      <c r="A211" s="24" t="s">
        <v>56</v>
      </c>
      <c r="B211" s="23">
        <v>5</v>
      </c>
      <c r="C211" s="23"/>
      <c r="D211" s="23">
        <v>6</v>
      </c>
      <c r="E211" s="23"/>
      <c r="F211" s="23">
        <v>5</v>
      </c>
      <c r="G211" s="23">
        <v>3</v>
      </c>
      <c r="H211" s="23">
        <v>4</v>
      </c>
      <c r="I211" s="23">
        <v>8</v>
      </c>
      <c r="J211" s="23">
        <v>5</v>
      </c>
      <c r="K211" s="23"/>
      <c r="L211" s="23"/>
    </row>
    <row r="212" spans="1:12" x14ac:dyDescent="0.25">
      <c r="A212" s="24" t="s">
        <v>74</v>
      </c>
      <c r="B212" s="23">
        <v>3</v>
      </c>
      <c r="C212" s="23"/>
      <c r="D212" s="23">
        <v>3</v>
      </c>
      <c r="E212" s="23"/>
      <c r="F212" s="23">
        <v>4</v>
      </c>
      <c r="G212" s="23">
        <v>3</v>
      </c>
      <c r="H212" s="23">
        <v>4</v>
      </c>
      <c r="I212" s="23">
        <v>6</v>
      </c>
      <c r="J212" s="23">
        <v>4</v>
      </c>
      <c r="K212" s="23"/>
      <c r="L212" s="23"/>
    </row>
    <row r="213" spans="1:12" x14ac:dyDescent="0.25">
      <c r="A213" s="22" t="s">
        <v>31</v>
      </c>
      <c r="B213" s="23">
        <v>6</v>
      </c>
      <c r="C213" s="23">
        <v>9</v>
      </c>
      <c r="D213" s="23">
        <v>4</v>
      </c>
      <c r="E213" s="23">
        <v>6</v>
      </c>
      <c r="F213" s="23">
        <v>48</v>
      </c>
      <c r="G213" s="23">
        <v>48</v>
      </c>
      <c r="H213" s="23">
        <v>80</v>
      </c>
      <c r="I213" s="23">
        <v>102</v>
      </c>
      <c r="J213" s="23">
        <v>96</v>
      </c>
      <c r="K213" s="23"/>
      <c r="L213" s="23"/>
    </row>
    <row r="214" spans="1:12" x14ac:dyDescent="0.25">
      <c r="A214" s="24" t="s">
        <v>54</v>
      </c>
      <c r="B214" s="23"/>
      <c r="C214" s="23"/>
      <c r="D214" s="23"/>
      <c r="E214" s="23"/>
      <c r="F214" s="23">
        <v>6</v>
      </c>
      <c r="G214" s="23">
        <v>6</v>
      </c>
      <c r="H214" s="23">
        <v>10</v>
      </c>
      <c r="I214" s="23">
        <v>13</v>
      </c>
      <c r="J214" s="23">
        <v>12</v>
      </c>
      <c r="K214" s="23"/>
      <c r="L214" s="23"/>
    </row>
    <row r="215" spans="1:12" x14ac:dyDescent="0.25">
      <c r="A215" s="24" t="s">
        <v>0</v>
      </c>
      <c r="B215" s="23"/>
      <c r="C215" s="23"/>
      <c r="D215" s="23"/>
      <c r="E215" s="23"/>
      <c r="F215" s="23">
        <v>6</v>
      </c>
      <c r="G215" s="23">
        <v>6</v>
      </c>
      <c r="H215" s="23">
        <v>10</v>
      </c>
      <c r="I215" s="23">
        <v>13</v>
      </c>
      <c r="J215" s="23">
        <v>12</v>
      </c>
      <c r="K215" s="23"/>
      <c r="L215" s="23"/>
    </row>
    <row r="216" spans="1:12" x14ac:dyDescent="0.25">
      <c r="A216" s="24" t="s">
        <v>53</v>
      </c>
      <c r="B216" s="23"/>
      <c r="C216" s="23"/>
      <c r="D216" s="23"/>
      <c r="E216" s="23"/>
      <c r="F216" s="23">
        <v>6</v>
      </c>
      <c r="G216" s="23">
        <v>6</v>
      </c>
      <c r="H216" s="23">
        <v>10</v>
      </c>
      <c r="I216" s="23">
        <v>13</v>
      </c>
      <c r="J216" s="23">
        <v>12</v>
      </c>
      <c r="K216" s="23"/>
      <c r="L216" s="23"/>
    </row>
    <row r="217" spans="1:12" x14ac:dyDescent="0.25">
      <c r="A217" s="24" t="s">
        <v>49</v>
      </c>
      <c r="B217" s="23"/>
      <c r="C217" s="23"/>
      <c r="D217" s="23"/>
      <c r="E217" s="23"/>
      <c r="F217" s="23">
        <v>6</v>
      </c>
      <c r="G217" s="23">
        <v>6</v>
      </c>
      <c r="H217" s="23">
        <v>10</v>
      </c>
      <c r="I217" s="23">
        <v>13</v>
      </c>
      <c r="J217" s="23">
        <v>12</v>
      </c>
      <c r="K217" s="23"/>
      <c r="L217" s="23"/>
    </row>
    <row r="218" spans="1:12" x14ac:dyDescent="0.25">
      <c r="A218" s="24" t="s">
        <v>55</v>
      </c>
      <c r="B218" s="23"/>
      <c r="C218" s="23"/>
      <c r="D218" s="23"/>
      <c r="E218" s="23"/>
      <c r="F218" s="23">
        <v>6</v>
      </c>
      <c r="G218" s="23">
        <v>6</v>
      </c>
      <c r="H218" s="23">
        <v>10</v>
      </c>
      <c r="I218" s="23">
        <v>13</v>
      </c>
      <c r="J218" s="23">
        <v>12</v>
      </c>
      <c r="K218" s="23"/>
      <c r="L218" s="23"/>
    </row>
    <row r="219" spans="1:12" x14ac:dyDescent="0.25">
      <c r="A219" s="24" t="s">
        <v>52</v>
      </c>
      <c r="B219" s="23"/>
      <c r="C219" s="23"/>
      <c r="D219" s="23"/>
      <c r="E219" s="23"/>
      <c r="F219" s="23">
        <v>6</v>
      </c>
      <c r="G219" s="23">
        <v>6</v>
      </c>
      <c r="H219" s="23">
        <v>10</v>
      </c>
      <c r="I219" s="23">
        <v>13</v>
      </c>
      <c r="J219" s="23">
        <v>12</v>
      </c>
      <c r="K219" s="23"/>
      <c r="L219" s="23"/>
    </row>
    <row r="220" spans="1:12" x14ac:dyDescent="0.25">
      <c r="A220" s="24" t="s">
        <v>57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x14ac:dyDescent="0.25">
      <c r="A221" s="24" t="s">
        <v>51</v>
      </c>
      <c r="B221" s="23"/>
      <c r="C221" s="23"/>
      <c r="D221" s="23"/>
      <c r="E221" s="23"/>
      <c r="F221" s="23">
        <v>6</v>
      </c>
      <c r="G221" s="23">
        <v>6</v>
      </c>
      <c r="H221" s="23">
        <v>10</v>
      </c>
      <c r="I221" s="23">
        <v>11</v>
      </c>
      <c r="J221" s="23">
        <v>12</v>
      </c>
      <c r="K221" s="23"/>
      <c r="L221" s="23"/>
    </row>
    <row r="222" spans="1:12" x14ac:dyDescent="0.25">
      <c r="A222" s="24" t="s">
        <v>56</v>
      </c>
      <c r="B222" s="23">
        <v>6</v>
      </c>
      <c r="C222" s="23">
        <v>9</v>
      </c>
      <c r="D222" s="23">
        <v>4</v>
      </c>
      <c r="E222" s="23">
        <v>6</v>
      </c>
      <c r="F222" s="23">
        <v>6</v>
      </c>
      <c r="G222" s="23">
        <v>6</v>
      </c>
      <c r="H222" s="23">
        <v>10</v>
      </c>
      <c r="I222" s="23">
        <v>13</v>
      </c>
      <c r="J222" s="23">
        <v>12</v>
      </c>
      <c r="K222" s="23"/>
      <c r="L222" s="23"/>
    </row>
    <row r="223" spans="1:12" x14ac:dyDescent="0.25">
      <c r="A223" s="24" t="s">
        <v>74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x14ac:dyDescent="0.25">
      <c r="A224" s="22" t="s">
        <v>9</v>
      </c>
      <c r="B224" s="23">
        <v>43</v>
      </c>
      <c r="C224" s="23">
        <v>69</v>
      </c>
      <c r="D224" s="23">
        <v>98</v>
      </c>
      <c r="E224" s="23">
        <v>119</v>
      </c>
      <c r="F224" s="23">
        <v>128</v>
      </c>
      <c r="G224" s="23">
        <v>140</v>
      </c>
      <c r="H224" s="23">
        <v>168</v>
      </c>
      <c r="I224" s="23">
        <v>155</v>
      </c>
      <c r="J224" s="23">
        <v>104</v>
      </c>
      <c r="K224" s="23">
        <v>40</v>
      </c>
      <c r="L224" s="23">
        <v>0</v>
      </c>
    </row>
    <row r="225" spans="1:12" x14ac:dyDescent="0.25">
      <c r="A225" s="24" t="s">
        <v>54</v>
      </c>
      <c r="B225" s="23">
        <v>2</v>
      </c>
      <c r="C225" s="23">
        <v>1</v>
      </c>
      <c r="D225" s="23">
        <v>2</v>
      </c>
      <c r="E225" s="23">
        <v>6</v>
      </c>
      <c r="F225" s="23">
        <v>10</v>
      </c>
      <c r="G225" s="23">
        <v>9</v>
      </c>
      <c r="H225" s="23">
        <v>13</v>
      </c>
      <c r="I225" s="23">
        <v>9</v>
      </c>
      <c r="J225" s="23">
        <v>10</v>
      </c>
      <c r="K225" s="23">
        <v>3</v>
      </c>
      <c r="L225" s="23"/>
    </row>
    <row r="226" spans="1:12" x14ac:dyDescent="0.25">
      <c r="A226" s="24" t="s">
        <v>0</v>
      </c>
      <c r="B226" s="23">
        <v>10</v>
      </c>
      <c r="C226" s="23">
        <v>12</v>
      </c>
      <c r="D226" s="23">
        <v>15</v>
      </c>
      <c r="E226" s="23">
        <v>16</v>
      </c>
      <c r="F226" s="23">
        <v>10</v>
      </c>
      <c r="G226" s="23">
        <v>11</v>
      </c>
      <c r="H226" s="23">
        <v>13</v>
      </c>
      <c r="I226" s="23">
        <v>12</v>
      </c>
      <c r="J226" s="23">
        <v>13</v>
      </c>
      <c r="K226" s="23">
        <v>4</v>
      </c>
      <c r="L226" s="23">
        <v>0</v>
      </c>
    </row>
    <row r="227" spans="1:12" x14ac:dyDescent="0.25">
      <c r="A227" s="24" t="s">
        <v>53</v>
      </c>
      <c r="B227" s="23">
        <v>6</v>
      </c>
      <c r="C227" s="23">
        <v>9</v>
      </c>
      <c r="D227" s="23">
        <v>12</v>
      </c>
      <c r="E227" s="23">
        <v>10</v>
      </c>
      <c r="F227" s="23">
        <v>16</v>
      </c>
      <c r="G227" s="23">
        <v>26</v>
      </c>
      <c r="H227" s="23">
        <v>32</v>
      </c>
      <c r="I227" s="23">
        <v>25</v>
      </c>
      <c r="J227" s="23">
        <v>17</v>
      </c>
      <c r="K227" s="23">
        <v>5</v>
      </c>
      <c r="L227" s="23"/>
    </row>
    <row r="228" spans="1:12" x14ac:dyDescent="0.25">
      <c r="A228" s="24" t="s">
        <v>49</v>
      </c>
      <c r="B228" s="23">
        <v>4</v>
      </c>
      <c r="C228" s="23">
        <v>12</v>
      </c>
      <c r="D228" s="23">
        <v>11</v>
      </c>
      <c r="E228" s="23">
        <v>13</v>
      </c>
      <c r="F228" s="23">
        <v>10</v>
      </c>
      <c r="G228" s="23">
        <v>7</v>
      </c>
      <c r="H228" s="23">
        <v>9</v>
      </c>
      <c r="I228" s="23">
        <v>10</v>
      </c>
      <c r="J228" s="23">
        <v>12</v>
      </c>
      <c r="K228" s="23">
        <v>3</v>
      </c>
      <c r="L228" s="23"/>
    </row>
    <row r="229" spans="1:12" x14ac:dyDescent="0.25">
      <c r="A229" s="24" t="s">
        <v>55</v>
      </c>
      <c r="B229" s="23">
        <v>1</v>
      </c>
      <c r="C229" s="23">
        <v>3</v>
      </c>
      <c r="D229" s="23">
        <v>6</v>
      </c>
      <c r="E229" s="23">
        <v>5</v>
      </c>
      <c r="F229" s="23">
        <v>7</v>
      </c>
      <c r="G229" s="23">
        <v>5</v>
      </c>
      <c r="H229" s="23">
        <v>9</v>
      </c>
      <c r="I229" s="23">
        <v>11</v>
      </c>
      <c r="J229" s="23">
        <v>9</v>
      </c>
      <c r="K229" s="23">
        <v>3</v>
      </c>
      <c r="L229" s="23"/>
    </row>
    <row r="230" spans="1:12" x14ac:dyDescent="0.25">
      <c r="A230" s="24" t="s">
        <v>52</v>
      </c>
      <c r="B230" s="23">
        <v>13</v>
      </c>
      <c r="C230" s="23">
        <v>10</v>
      </c>
      <c r="D230" s="23">
        <v>22</v>
      </c>
      <c r="E230" s="23">
        <v>28</v>
      </c>
      <c r="F230" s="23">
        <v>18</v>
      </c>
      <c r="G230" s="23">
        <v>15</v>
      </c>
      <c r="H230" s="23">
        <v>17</v>
      </c>
      <c r="I230" s="23">
        <v>19</v>
      </c>
      <c r="J230" s="23">
        <v>10</v>
      </c>
      <c r="K230" s="23">
        <v>5</v>
      </c>
      <c r="L230" s="23"/>
    </row>
    <row r="231" spans="1:12" x14ac:dyDescent="0.25">
      <c r="A231" s="24" t="s">
        <v>57</v>
      </c>
      <c r="B231" s="23"/>
      <c r="C231" s="23">
        <v>7</v>
      </c>
      <c r="D231" s="23">
        <v>16</v>
      </c>
      <c r="E231" s="23">
        <v>18</v>
      </c>
      <c r="F231" s="23">
        <v>20</v>
      </c>
      <c r="G231" s="23">
        <v>23</v>
      </c>
      <c r="H231" s="23">
        <v>20</v>
      </c>
      <c r="I231" s="23">
        <v>18</v>
      </c>
      <c r="J231" s="23"/>
      <c r="K231" s="23"/>
      <c r="L231" s="23"/>
    </row>
    <row r="232" spans="1:12" x14ac:dyDescent="0.25">
      <c r="A232" s="24" t="s">
        <v>51</v>
      </c>
      <c r="B232" s="23">
        <v>5</v>
      </c>
      <c r="C232" s="23">
        <v>6</v>
      </c>
      <c r="D232" s="23">
        <v>3</v>
      </c>
      <c r="E232" s="23">
        <v>7</v>
      </c>
      <c r="F232" s="23">
        <v>15</v>
      </c>
      <c r="G232" s="23">
        <v>18</v>
      </c>
      <c r="H232" s="23">
        <v>26</v>
      </c>
      <c r="I232" s="23">
        <v>21</v>
      </c>
      <c r="J232" s="23">
        <v>14</v>
      </c>
      <c r="K232" s="23">
        <v>6</v>
      </c>
      <c r="L232" s="23"/>
    </row>
    <row r="233" spans="1:12" x14ac:dyDescent="0.25">
      <c r="A233" s="24" t="s">
        <v>56</v>
      </c>
      <c r="B233" s="23">
        <v>2</v>
      </c>
      <c r="C233" s="23">
        <v>4</v>
      </c>
      <c r="D233" s="23">
        <v>7</v>
      </c>
      <c r="E233" s="23">
        <v>9</v>
      </c>
      <c r="F233" s="23">
        <v>11</v>
      </c>
      <c r="G233" s="23">
        <v>8</v>
      </c>
      <c r="H233" s="23">
        <v>9</v>
      </c>
      <c r="I233" s="23">
        <v>13</v>
      </c>
      <c r="J233" s="23">
        <v>6</v>
      </c>
      <c r="K233" s="23">
        <v>3</v>
      </c>
      <c r="L233" s="23"/>
    </row>
    <row r="234" spans="1:12" x14ac:dyDescent="0.25">
      <c r="A234" s="24" t="s">
        <v>74</v>
      </c>
      <c r="B234" s="23"/>
      <c r="C234" s="23">
        <v>5</v>
      </c>
      <c r="D234" s="23">
        <v>4</v>
      </c>
      <c r="E234" s="23">
        <v>7</v>
      </c>
      <c r="F234" s="23">
        <v>11</v>
      </c>
      <c r="G234" s="23">
        <v>18</v>
      </c>
      <c r="H234" s="23">
        <v>20</v>
      </c>
      <c r="I234" s="23">
        <v>17</v>
      </c>
      <c r="J234" s="23">
        <v>13</v>
      </c>
      <c r="K234" s="23">
        <v>8</v>
      </c>
      <c r="L234" s="23"/>
    </row>
    <row r="235" spans="1:12" x14ac:dyDescent="0.25">
      <c r="A235" s="22" t="s">
        <v>18</v>
      </c>
      <c r="B235" s="23">
        <v>94</v>
      </c>
      <c r="C235" s="23">
        <v>99</v>
      </c>
      <c r="D235" s="23">
        <v>119</v>
      </c>
      <c r="E235" s="23">
        <v>73</v>
      </c>
      <c r="F235" s="23">
        <v>69</v>
      </c>
      <c r="G235" s="23">
        <v>61</v>
      </c>
      <c r="H235" s="23">
        <v>63</v>
      </c>
      <c r="I235" s="23">
        <v>26</v>
      </c>
      <c r="J235" s="23">
        <v>43</v>
      </c>
      <c r="K235" s="23">
        <v>36</v>
      </c>
      <c r="L235" s="23"/>
    </row>
    <row r="236" spans="1:12" x14ac:dyDescent="0.25">
      <c r="A236" s="24" t="s">
        <v>54</v>
      </c>
      <c r="B236" s="23">
        <v>14</v>
      </c>
      <c r="C236" s="23">
        <v>14</v>
      </c>
      <c r="D236" s="23">
        <v>16</v>
      </c>
      <c r="E236" s="23">
        <v>8</v>
      </c>
      <c r="F236" s="23">
        <v>7</v>
      </c>
      <c r="G236" s="23">
        <v>8</v>
      </c>
      <c r="H236" s="23">
        <v>10</v>
      </c>
      <c r="I236" s="23">
        <v>3</v>
      </c>
      <c r="J236" s="23">
        <v>5</v>
      </c>
      <c r="K236" s="23">
        <v>5</v>
      </c>
      <c r="L236" s="23"/>
    </row>
    <row r="237" spans="1:12" x14ac:dyDescent="0.25">
      <c r="A237" s="24" t="s">
        <v>0</v>
      </c>
      <c r="B237" s="23">
        <v>14</v>
      </c>
      <c r="C237" s="23">
        <v>14</v>
      </c>
      <c r="D237" s="23">
        <v>16</v>
      </c>
      <c r="E237" s="23">
        <v>10</v>
      </c>
      <c r="F237" s="23">
        <v>9</v>
      </c>
      <c r="G237" s="23"/>
      <c r="H237" s="23">
        <v>8</v>
      </c>
      <c r="I237" s="23">
        <v>3</v>
      </c>
      <c r="J237" s="23">
        <v>9</v>
      </c>
      <c r="K237" s="23">
        <v>3</v>
      </c>
      <c r="L237" s="23"/>
    </row>
    <row r="238" spans="1:12" x14ac:dyDescent="0.25">
      <c r="A238" s="24" t="s">
        <v>53</v>
      </c>
      <c r="B238" s="23">
        <v>13</v>
      </c>
      <c r="C238" s="23">
        <v>14</v>
      </c>
      <c r="D238" s="23">
        <v>15</v>
      </c>
      <c r="E238" s="23">
        <v>7</v>
      </c>
      <c r="F238" s="23">
        <v>7</v>
      </c>
      <c r="G238" s="23">
        <v>9</v>
      </c>
      <c r="H238" s="23">
        <v>8</v>
      </c>
      <c r="I238" s="23">
        <v>3</v>
      </c>
      <c r="J238" s="23">
        <v>4</v>
      </c>
      <c r="K238" s="23">
        <v>3</v>
      </c>
      <c r="L238" s="23"/>
    </row>
    <row r="239" spans="1:12" x14ac:dyDescent="0.25">
      <c r="A239" s="24" t="s">
        <v>49</v>
      </c>
      <c r="B239" s="23">
        <v>10</v>
      </c>
      <c r="C239" s="23">
        <v>9</v>
      </c>
      <c r="D239" s="23">
        <v>15</v>
      </c>
      <c r="E239" s="23">
        <v>9</v>
      </c>
      <c r="F239" s="23">
        <v>10</v>
      </c>
      <c r="G239" s="23">
        <v>9</v>
      </c>
      <c r="H239" s="23">
        <v>7</v>
      </c>
      <c r="I239" s="23">
        <v>3</v>
      </c>
      <c r="J239" s="23">
        <v>4</v>
      </c>
      <c r="K239" s="23">
        <v>2</v>
      </c>
      <c r="L239" s="23"/>
    </row>
    <row r="240" spans="1:12" x14ac:dyDescent="0.25">
      <c r="A240" s="24" t="s">
        <v>55</v>
      </c>
      <c r="B240" s="23">
        <v>12</v>
      </c>
      <c r="C240" s="23">
        <v>14</v>
      </c>
      <c r="D240" s="23">
        <v>16</v>
      </c>
      <c r="E240" s="23">
        <v>9</v>
      </c>
      <c r="F240" s="23">
        <v>10</v>
      </c>
      <c r="G240" s="23">
        <v>9</v>
      </c>
      <c r="H240" s="23">
        <v>7</v>
      </c>
      <c r="I240" s="23">
        <v>3</v>
      </c>
      <c r="J240" s="23">
        <v>5</v>
      </c>
      <c r="K240" s="23">
        <v>5</v>
      </c>
      <c r="L240" s="23"/>
    </row>
    <row r="241" spans="1:12" x14ac:dyDescent="0.25">
      <c r="A241" s="24" t="s">
        <v>52</v>
      </c>
      <c r="B241" s="23">
        <v>8</v>
      </c>
      <c r="C241" s="23">
        <v>11</v>
      </c>
      <c r="D241" s="23">
        <v>17</v>
      </c>
      <c r="E241" s="23">
        <v>8</v>
      </c>
      <c r="F241" s="23">
        <v>9</v>
      </c>
      <c r="G241" s="23">
        <v>7</v>
      </c>
      <c r="H241" s="23">
        <v>8</v>
      </c>
      <c r="I241" s="23">
        <v>3</v>
      </c>
      <c r="J241" s="23">
        <v>4</v>
      </c>
      <c r="K241" s="23">
        <v>4</v>
      </c>
      <c r="L241" s="23"/>
    </row>
    <row r="242" spans="1:12" x14ac:dyDescent="0.25">
      <c r="A242" s="24" t="s">
        <v>57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x14ac:dyDescent="0.25">
      <c r="A243" s="24" t="s">
        <v>51</v>
      </c>
      <c r="B243" s="23">
        <v>5</v>
      </c>
      <c r="C243" s="23">
        <v>6</v>
      </c>
      <c r="D243" s="23">
        <v>5</v>
      </c>
      <c r="E243" s="23">
        <v>7</v>
      </c>
      <c r="F243" s="23">
        <v>3</v>
      </c>
      <c r="G243" s="23">
        <v>4</v>
      </c>
      <c r="H243" s="23">
        <v>4</v>
      </c>
      <c r="I243" s="23">
        <v>2</v>
      </c>
      <c r="J243" s="23">
        <v>3</v>
      </c>
      <c r="K243" s="23">
        <v>4</v>
      </c>
      <c r="L243" s="23"/>
    </row>
    <row r="244" spans="1:12" x14ac:dyDescent="0.25">
      <c r="A244" s="24" t="s">
        <v>56</v>
      </c>
      <c r="B244" s="23">
        <v>13</v>
      </c>
      <c r="C244" s="23">
        <v>10</v>
      </c>
      <c r="D244" s="23">
        <v>12</v>
      </c>
      <c r="E244" s="23">
        <v>8</v>
      </c>
      <c r="F244" s="23">
        <v>9</v>
      </c>
      <c r="G244" s="23">
        <v>9</v>
      </c>
      <c r="H244" s="23">
        <v>7</v>
      </c>
      <c r="I244" s="23">
        <v>3</v>
      </c>
      <c r="J244" s="23">
        <v>5</v>
      </c>
      <c r="K244" s="23">
        <v>5</v>
      </c>
      <c r="L244" s="23"/>
    </row>
    <row r="245" spans="1:12" x14ac:dyDescent="0.25">
      <c r="A245" s="24" t="s">
        <v>74</v>
      </c>
      <c r="B245" s="23">
        <v>5</v>
      </c>
      <c r="C245" s="23">
        <v>7</v>
      </c>
      <c r="D245" s="23">
        <v>7</v>
      </c>
      <c r="E245" s="23">
        <v>7</v>
      </c>
      <c r="F245" s="23">
        <v>5</v>
      </c>
      <c r="G245" s="23">
        <v>6</v>
      </c>
      <c r="H245" s="23">
        <v>4</v>
      </c>
      <c r="I245" s="23">
        <v>3</v>
      </c>
      <c r="J245" s="23">
        <v>4</v>
      </c>
      <c r="K245" s="23">
        <v>5</v>
      </c>
      <c r="L245" s="23"/>
    </row>
    <row r="246" spans="1:12" x14ac:dyDescent="0.25">
      <c r="A246" s="22" t="s">
        <v>43</v>
      </c>
      <c r="B246" s="23">
        <v>47</v>
      </c>
      <c r="C246" s="23">
        <v>47</v>
      </c>
      <c r="D246" s="23">
        <v>43</v>
      </c>
      <c r="E246" s="23">
        <v>86</v>
      </c>
      <c r="F246" s="23">
        <v>64</v>
      </c>
      <c r="G246" s="23">
        <v>53</v>
      </c>
      <c r="H246" s="23">
        <v>53</v>
      </c>
      <c r="I246" s="23">
        <v>115</v>
      </c>
      <c r="J246" s="23">
        <v>99</v>
      </c>
      <c r="K246" s="23">
        <v>26</v>
      </c>
      <c r="L246" s="23">
        <v>20</v>
      </c>
    </row>
    <row r="247" spans="1:12" x14ac:dyDescent="0.25">
      <c r="A247" s="24" t="s">
        <v>54</v>
      </c>
      <c r="B247" s="23">
        <v>4</v>
      </c>
      <c r="C247" s="23">
        <v>4</v>
      </c>
      <c r="D247" s="23">
        <v>6</v>
      </c>
      <c r="E247" s="23">
        <v>10</v>
      </c>
      <c r="F247" s="23">
        <v>9</v>
      </c>
      <c r="G247" s="23">
        <v>7</v>
      </c>
      <c r="H247" s="23">
        <v>7</v>
      </c>
      <c r="I247" s="23">
        <v>18</v>
      </c>
      <c r="J247" s="23">
        <v>16</v>
      </c>
      <c r="K247" s="23">
        <v>3</v>
      </c>
      <c r="L247" s="23">
        <v>3</v>
      </c>
    </row>
    <row r="248" spans="1:12" x14ac:dyDescent="0.25">
      <c r="A248" s="24" t="s">
        <v>0</v>
      </c>
      <c r="B248" s="23">
        <v>15</v>
      </c>
      <c r="C248" s="23">
        <v>10</v>
      </c>
      <c r="D248" s="23">
        <v>5</v>
      </c>
      <c r="E248" s="23">
        <v>8</v>
      </c>
      <c r="F248" s="23">
        <v>10</v>
      </c>
      <c r="G248" s="23">
        <v>6</v>
      </c>
      <c r="H248" s="23">
        <v>9</v>
      </c>
      <c r="I248" s="23">
        <v>12</v>
      </c>
      <c r="J248" s="23">
        <v>14</v>
      </c>
      <c r="K248" s="23">
        <v>4</v>
      </c>
      <c r="L248" s="23">
        <v>3</v>
      </c>
    </row>
    <row r="249" spans="1:12" x14ac:dyDescent="0.25">
      <c r="A249" s="24" t="s">
        <v>53</v>
      </c>
      <c r="B249" s="23">
        <v>4</v>
      </c>
      <c r="C249" s="23">
        <v>6</v>
      </c>
      <c r="D249" s="23">
        <v>4</v>
      </c>
      <c r="E249" s="23">
        <v>10</v>
      </c>
      <c r="F249" s="23">
        <v>5</v>
      </c>
      <c r="G249" s="23">
        <v>5</v>
      </c>
      <c r="H249" s="23">
        <v>5</v>
      </c>
      <c r="I249" s="23">
        <v>9</v>
      </c>
      <c r="J249" s="23">
        <v>9</v>
      </c>
      <c r="K249" s="23">
        <v>3</v>
      </c>
      <c r="L249" s="23">
        <v>3</v>
      </c>
    </row>
    <row r="250" spans="1:12" x14ac:dyDescent="0.25">
      <c r="A250" s="24" t="s">
        <v>49</v>
      </c>
      <c r="B250" s="23">
        <v>12</v>
      </c>
      <c r="C250" s="23">
        <v>10</v>
      </c>
      <c r="D250" s="23">
        <v>7</v>
      </c>
      <c r="E250" s="23">
        <v>12</v>
      </c>
      <c r="F250" s="23">
        <v>9</v>
      </c>
      <c r="G250" s="23">
        <v>5</v>
      </c>
      <c r="H250" s="23">
        <v>8</v>
      </c>
      <c r="I250" s="23">
        <v>14</v>
      </c>
      <c r="J250" s="23">
        <v>13</v>
      </c>
      <c r="K250" s="23">
        <v>3</v>
      </c>
      <c r="L250" s="23">
        <v>3</v>
      </c>
    </row>
    <row r="251" spans="1:12" x14ac:dyDescent="0.25">
      <c r="A251" s="24" t="s">
        <v>55</v>
      </c>
      <c r="B251" s="23"/>
      <c r="C251" s="23">
        <v>4</v>
      </c>
      <c r="D251" s="23">
        <v>5</v>
      </c>
      <c r="E251" s="23">
        <v>10</v>
      </c>
      <c r="F251" s="23">
        <v>5</v>
      </c>
      <c r="G251" s="23">
        <v>6</v>
      </c>
      <c r="H251" s="23">
        <v>5</v>
      </c>
      <c r="I251" s="23">
        <v>13</v>
      </c>
      <c r="J251" s="23">
        <v>9</v>
      </c>
      <c r="K251" s="23">
        <v>2</v>
      </c>
      <c r="L251" s="23"/>
    </row>
    <row r="252" spans="1:12" x14ac:dyDescent="0.25">
      <c r="A252" s="24" t="s">
        <v>52</v>
      </c>
      <c r="B252" s="23">
        <v>4</v>
      </c>
      <c r="C252" s="23">
        <v>3</v>
      </c>
      <c r="D252" s="23">
        <v>5</v>
      </c>
      <c r="E252" s="23">
        <v>7</v>
      </c>
      <c r="F252" s="23">
        <v>5</v>
      </c>
      <c r="G252" s="23">
        <v>5</v>
      </c>
      <c r="H252" s="23">
        <v>2</v>
      </c>
      <c r="I252" s="23">
        <v>11</v>
      </c>
      <c r="J252" s="23">
        <v>10</v>
      </c>
      <c r="K252" s="23">
        <v>3</v>
      </c>
      <c r="L252" s="23">
        <v>2</v>
      </c>
    </row>
    <row r="253" spans="1:12" x14ac:dyDescent="0.25">
      <c r="A253" s="24" t="s">
        <v>57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x14ac:dyDescent="0.25">
      <c r="A254" s="24" t="s">
        <v>51</v>
      </c>
      <c r="B254" s="23">
        <v>4</v>
      </c>
      <c r="C254" s="23">
        <v>5</v>
      </c>
      <c r="D254" s="23">
        <v>4</v>
      </c>
      <c r="E254" s="23">
        <v>12</v>
      </c>
      <c r="F254" s="23">
        <v>6</v>
      </c>
      <c r="G254" s="23">
        <v>5</v>
      </c>
      <c r="H254" s="23">
        <v>6</v>
      </c>
      <c r="I254" s="23">
        <v>14</v>
      </c>
      <c r="J254" s="23">
        <v>8</v>
      </c>
      <c r="K254" s="23">
        <v>3</v>
      </c>
      <c r="L254" s="23">
        <v>2</v>
      </c>
    </row>
    <row r="255" spans="1:12" x14ac:dyDescent="0.25">
      <c r="A255" s="24" t="s">
        <v>56</v>
      </c>
      <c r="B255" s="23">
        <v>4</v>
      </c>
      <c r="C255" s="23">
        <v>5</v>
      </c>
      <c r="D255" s="23">
        <v>7</v>
      </c>
      <c r="E255" s="23">
        <v>13</v>
      </c>
      <c r="F255" s="23">
        <v>10</v>
      </c>
      <c r="G255" s="23">
        <v>9</v>
      </c>
      <c r="H255" s="23">
        <v>7</v>
      </c>
      <c r="I255" s="23">
        <v>17</v>
      </c>
      <c r="J255" s="23">
        <v>13</v>
      </c>
      <c r="K255" s="23">
        <v>3</v>
      </c>
      <c r="L255" s="23">
        <v>2</v>
      </c>
    </row>
    <row r="256" spans="1:12" x14ac:dyDescent="0.25">
      <c r="A256" s="24" t="s">
        <v>74</v>
      </c>
      <c r="B256" s="23"/>
      <c r="C256" s="23"/>
      <c r="D256" s="23"/>
      <c r="E256" s="23">
        <v>4</v>
      </c>
      <c r="F256" s="23">
        <v>5</v>
      </c>
      <c r="G256" s="23">
        <v>5</v>
      </c>
      <c r="H256" s="23">
        <v>4</v>
      </c>
      <c r="I256" s="23">
        <v>7</v>
      </c>
      <c r="J256" s="23">
        <v>7</v>
      </c>
      <c r="K256" s="23">
        <v>2</v>
      </c>
      <c r="L256" s="23">
        <v>2</v>
      </c>
    </row>
    <row r="257" spans="1:12" x14ac:dyDescent="0.25">
      <c r="A257" s="22" t="s">
        <v>3</v>
      </c>
      <c r="B257" s="23">
        <v>14</v>
      </c>
      <c r="C257" s="23">
        <v>25</v>
      </c>
      <c r="D257" s="23"/>
      <c r="E257" s="23">
        <v>36</v>
      </c>
      <c r="F257" s="23"/>
      <c r="G257" s="23">
        <v>30</v>
      </c>
      <c r="H257" s="23"/>
      <c r="I257" s="23">
        <v>77</v>
      </c>
      <c r="J257" s="23">
        <v>49</v>
      </c>
      <c r="K257" s="23"/>
      <c r="L257" s="23"/>
    </row>
    <row r="258" spans="1:12" x14ac:dyDescent="0.25">
      <c r="A258" s="24" t="s">
        <v>54</v>
      </c>
      <c r="B258" s="23"/>
      <c r="C258" s="23"/>
      <c r="D258" s="23"/>
      <c r="E258" s="23">
        <v>4</v>
      </c>
      <c r="F258" s="23"/>
      <c r="G258" s="23">
        <v>3</v>
      </c>
      <c r="H258" s="23"/>
      <c r="I258" s="23">
        <v>9</v>
      </c>
      <c r="J258" s="23">
        <v>5</v>
      </c>
      <c r="K258" s="23"/>
      <c r="L258" s="23"/>
    </row>
    <row r="259" spans="1:12" x14ac:dyDescent="0.25">
      <c r="A259" s="24" t="s">
        <v>0</v>
      </c>
      <c r="B259" s="23">
        <v>2</v>
      </c>
      <c r="C259" s="23">
        <v>3</v>
      </c>
      <c r="D259" s="23"/>
      <c r="E259" s="23">
        <v>4</v>
      </c>
      <c r="F259" s="23"/>
      <c r="G259" s="23">
        <v>4</v>
      </c>
      <c r="H259" s="23"/>
      <c r="I259" s="23">
        <v>8</v>
      </c>
      <c r="J259" s="23">
        <v>5</v>
      </c>
      <c r="K259" s="23"/>
      <c r="L259" s="23"/>
    </row>
    <row r="260" spans="1:12" x14ac:dyDescent="0.25">
      <c r="A260" s="24" t="s">
        <v>53</v>
      </c>
      <c r="B260" s="23">
        <v>2</v>
      </c>
      <c r="C260" s="23">
        <v>3</v>
      </c>
      <c r="D260" s="23"/>
      <c r="E260" s="23">
        <v>3</v>
      </c>
      <c r="F260" s="23"/>
      <c r="G260" s="23">
        <v>3</v>
      </c>
      <c r="H260" s="23"/>
      <c r="I260" s="23">
        <v>8</v>
      </c>
      <c r="J260" s="23">
        <v>5</v>
      </c>
      <c r="K260" s="23"/>
      <c r="L260" s="23"/>
    </row>
    <row r="261" spans="1:12" x14ac:dyDescent="0.25">
      <c r="A261" s="24" t="s">
        <v>49</v>
      </c>
      <c r="B261" s="23">
        <v>2</v>
      </c>
      <c r="C261" s="23">
        <v>3</v>
      </c>
      <c r="D261" s="23"/>
      <c r="E261" s="23">
        <v>4</v>
      </c>
      <c r="F261" s="23"/>
      <c r="G261" s="23">
        <v>3</v>
      </c>
      <c r="H261" s="23"/>
      <c r="I261" s="23">
        <v>7</v>
      </c>
      <c r="J261" s="23">
        <v>5</v>
      </c>
      <c r="K261" s="23"/>
      <c r="L261" s="23"/>
    </row>
    <row r="262" spans="1:12" x14ac:dyDescent="0.25">
      <c r="A262" s="24" t="s">
        <v>55</v>
      </c>
      <c r="B262" s="23"/>
      <c r="C262" s="23">
        <v>3</v>
      </c>
      <c r="D262" s="23"/>
      <c r="E262" s="23">
        <v>4</v>
      </c>
      <c r="F262" s="23"/>
      <c r="G262" s="23">
        <v>3</v>
      </c>
      <c r="H262" s="23"/>
      <c r="I262" s="23">
        <v>9</v>
      </c>
      <c r="J262" s="23">
        <v>5</v>
      </c>
      <c r="K262" s="23"/>
      <c r="L262" s="23"/>
    </row>
    <row r="263" spans="1:12" x14ac:dyDescent="0.25">
      <c r="A263" s="24" t="s">
        <v>52</v>
      </c>
      <c r="B263" s="23">
        <v>2</v>
      </c>
      <c r="C263" s="23">
        <v>3</v>
      </c>
      <c r="D263" s="23"/>
      <c r="E263" s="23">
        <v>4</v>
      </c>
      <c r="F263" s="23"/>
      <c r="G263" s="23">
        <v>3</v>
      </c>
      <c r="H263" s="23"/>
      <c r="I263" s="23">
        <v>6</v>
      </c>
      <c r="J263" s="23">
        <v>5</v>
      </c>
      <c r="K263" s="23"/>
      <c r="L263" s="23"/>
    </row>
    <row r="264" spans="1:12" x14ac:dyDescent="0.25">
      <c r="A264" s="24" t="s">
        <v>57</v>
      </c>
      <c r="B264" s="23">
        <v>2</v>
      </c>
      <c r="C264" s="23">
        <v>3</v>
      </c>
      <c r="D264" s="23"/>
      <c r="E264" s="23">
        <v>4</v>
      </c>
      <c r="F264" s="23"/>
      <c r="G264" s="23">
        <v>3</v>
      </c>
      <c r="H264" s="23"/>
      <c r="I264" s="23">
        <v>9</v>
      </c>
      <c r="J264" s="23">
        <v>5</v>
      </c>
      <c r="K264" s="23"/>
      <c r="L264" s="23"/>
    </row>
    <row r="265" spans="1:12" x14ac:dyDescent="0.25">
      <c r="A265" s="24" t="s">
        <v>51</v>
      </c>
      <c r="B265" s="23">
        <v>2</v>
      </c>
      <c r="C265" s="23">
        <v>3</v>
      </c>
      <c r="D265" s="23"/>
      <c r="E265" s="23">
        <v>3</v>
      </c>
      <c r="F265" s="23"/>
      <c r="G265" s="23">
        <v>3</v>
      </c>
      <c r="H265" s="23"/>
      <c r="I265" s="23">
        <v>8</v>
      </c>
      <c r="J265" s="23">
        <v>5</v>
      </c>
      <c r="K265" s="23"/>
      <c r="L265" s="23"/>
    </row>
    <row r="266" spans="1:12" x14ac:dyDescent="0.25">
      <c r="A266" s="24" t="s">
        <v>56</v>
      </c>
      <c r="B266" s="23">
        <v>2</v>
      </c>
      <c r="C266" s="23">
        <v>3</v>
      </c>
      <c r="D266" s="23"/>
      <c r="E266" s="23">
        <v>4</v>
      </c>
      <c r="F266" s="23"/>
      <c r="G266" s="23">
        <v>3</v>
      </c>
      <c r="H266" s="23"/>
      <c r="I266" s="23">
        <v>8</v>
      </c>
      <c r="J266" s="23">
        <v>5</v>
      </c>
      <c r="K266" s="23"/>
      <c r="L266" s="23"/>
    </row>
    <row r="267" spans="1:12" x14ac:dyDescent="0.25">
      <c r="A267" s="24" t="s">
        <v>74</v>
      </c>
      <c r="B267" s="23"/>
      <c r="C267" s="23">
        <v>1</v>
      </c>
      <c r="D267" s="23"/>
      <c r="E267" s="23">
        <v>2</v>
      </c>
      <c r="F267" s="23"/>
      <c r="G267" s="23">
        <v>2</v>
      </c>
      <c r="H267" s="23"/>
      <c r="I267" s="23">
        <v>5</v>
      </c>
      <c r="J267" s="23">
        <v>4</v>
      </c>
      <c r="K267" s="23"/>
      <c r="L267" s="23"/>
    </row>
    <row r="268" spans="1:12" x14ac:dyDescent="0.25">
      <c r="A268" s="22" t="s">
        <v>4</v>
      </c>
      <c r="B268" s="23">
        <v>58</v>
      </c>
      <c r="C268" s="23">
        <v>56</v>
      </c>
      <c r="D268" s="23">
        <v>80</v>
      </c>
      <c r="E268" s="23">
        <v>120</v>
      </c>
      <c r="F268" s="23">
        <v>79</v>
      </c>
      <c r="G268" s="23">
        <v>130</v>
      </c>
      <c r="H268" s="23">
        <v>64</v>
      </c>
      <c r="I268" s="23">
        <v>79</v>
      </c>
      <c r="J268" s="23">
        <v>67</v>
      </c>
      <c r="K268" s="23">
        <v>47</v>
      </c>
      <c r="L268" s="23">
        <v>23</v>
      </c>
    </row>
    <row r="269" spans="1:12" x14ac:dyDescent="0.25">
      <c r="A269" s="24" t="s">
        <v>54</v>
      </c>
      <c r="B269" s="23"/>
      <c r="C269" s="23">
        <v>5</v>
      </c>
      <c r="D269" s="23">
        <v>12</v>
      </c>
      <c r="E269" s="23">
        <v>10</v>
      </c>
      <c r="F269" s="23">
        <v>15</v>
      </c>
      <c r="G269" s="23">
        <v>13</v>
      </c>
      <c r="H269" s="23">
        <v>10</v>
      </c>
      <c r="I269" s="23">
        <v>9</v>
      </c>
      <c r="J269" s="23">
        <v>12</v>
      </c>
      <c r="K269" s="23">
        <v>6</v>
      </c>
      <c r="L269" s="23">
        <v>3</v>
      </c>
    </row>
    <row r="270" spans="1:12" x14ac:dyDescent="0.25">
      <c r="A270" s="24" t="s">
        <v>0</v>
      </c>
      <c r="B270" s="23">
        <v>10</v>
      </c>
      <c r="C270" s="23">
        <v>5</v>
      </c>
      <c r="D270" s="23">
        <v>7</v>
      </c>
      <c r="E270" s="23">
        <v>15</v>
      </c>
      <c r="F270" s="23">
        <v>14</v>
      </c>
      <c r="G270" s="23">
        <v>15</v>
      </c>
      <c r="H270" s="23">
        <v>10</v>
      </c>
      <c r="I270" s="23">
        <v>12</v>
      </c>
      <c r="J270" s="23">
        <v>10</v>
      </c>
      <c r="K270" s="23">
        <v>6</v>
      </c>
      <c r="L270" s="23">
        <v>3</v>
      </c>
    </row>
    <row r="271" spans="1:12" x14ac:dyDescent="0.25">
      <c r="A271" s="24" t="s">
        <v>53</v>
      </c>
      <c r="B271" s="23">
        <v>15</v>
      </c>
      <c r="C271" s="23">
        <v>8</v>
      </c>
      <c r="D271" s="23">
        <v>15</v>
      </c>
      <c r="E271" s="23">
        <v>13</v>
      </c>
      <c r="F271" s="23">
        <v>10</v>
      </c>
      <c r="G271" s="23">
        <v>11</v>
      </c>
      <c r="H271" s="23">
        <v>7</v>
      </c>
      <c r="I271" s="23">
        <v>8</v>
      </c>
      <c r="J271" s="23">
        <v>5</v>
      </c>
      <c r="K271" s="23">
        <v>4</v>
      </c>
      <c r="L271" s="23">
        <v>2</v>
      </c>
    </row>
    <row r="272" spans="1:12" x14ac:dyDescent="0.25">
      <c r="A272" s="24" t="s">
        <v>49</v>
      </c>
      <c r="B272" s="23">
        <v>11</v>
      </c>
      <c r="C272" s="23">
        <v>10</v>
      </c>
      <c r="D272" s="23">
        <v>15</v>
      </c>
      <c r="E272" s="23">
        <v>15</v>
      </c>
      <c r="F272" s="23">
        <v>10</v>
      </c>
      <c r="G272" s="23">
        <v>20</v>
      </c>
      <c r="H272" s="23">
        <v>3</v>
      </c>
      <c r="I272" s="23">
        <v>10</v>
      </c>
      <c r="J272" s="23">
        <v>5</v>
      </c>
      <c r="K272" s="23">
        <v>5</v>
      </c>
      <c r="L272" s="23">
        <v>3</v>
      </c>
    </row>
    <row r="273" spans="1:12" x14ac:dyDescent="0.25">
      <c r="A273" s="24" t="s">
        <v>55</v>
      </c>
      <c r="B273" s="23"/>
      <c r="C273" s="23"/>
      <c r="D273" s="23">
        <v>10</v>
      </c>
      <c r="E273" s="23">
        <v>9</v>
      </c>
      <c r="F273" s="23">
        <v>5</v>
      </c>
      <c r="G273" s="23">
        <v>7</v>
      </c>
      <c r="H273" s="23">
        <v>5</v>
      </c>
      <c r="I273" s="23">
        <v>8</v>
      </c>
      <c r="J273" s="23">
        <v>7</v>
      </c>
      <c r="K273" s="23">
        <v>6</v>
      </c>
      <c r="L273" s="23"/>
    </row>
    <row r="274" spans="1:12" x14ac:dyDescent="0.25">
      <c r="A274" s="24" t="s">
        <v>52</v>
      </c>
      <c r="B274" s="23">
        <v>5</v>
      </c>
      <c r="C274" s="23">
        <v>8</v>
      </c>
      <c r="D274" s="23"/>
      <c r="E274" s="23">
        <v>15</v>
      </c>
      <c r="F274" s="23">
        <v>5</v>
      </c>
      <c r="G274" s="23">
        <v>12</v>
      </c>
      <c r="H274" s="23">
        <v>7</v>
      </c>
      <c r="I274" s="23">
        <v>5</v>
      </c>
      <c r="J274" s="23">
        <v>6</v>
      </c>
      <c r="K274" s="23">
        <v>5</v>
      </c>
      <c r="L274" s="23">
        <v>3</v>
      </c>
    </row>
    <row r="275" spans="1:12" x14ac:dyDescent="0.25">
      <c r="A275" s="24" t="s">
        <v>57</v>
      </c>
      <c r="B275" s="23">
        <v>12</v>
      </c>
      <c r="C275" s="23">
        <v>10</v>
      </c>
      <c r="D275" s="23">
        <v>5</v>
      </c>
      <c r="E275" s="23">
        <v>15</v>
      </c>
      <c r="F275" s="23">
        <v>5</v>
      </c>
      <c r="G275" s="23">
        <v>13</v>
      </c>
      <c r="H275" s="23"/>
      <c r="I275" s="23">
        <v>5</v>
      </c>
      <c r="J275" s="23">
        <v>5</v>
      </c>
      <c r="K275" s="23">
        <v>3</v>
      </c>
      <c r="L275" s="23">
        <v>3</v>
      </c>
    </row>
    <row r="276" spans="1:12" x14ac:dyDescent="0.25">
      <c r="A276" s="24" t="s">
        <v>51</v>
      </c>
      <c r="B276" s="23"/>
      <c r="C276" s="23">
        <v>8</v>
      </c>
      <c r="D276" s="23"/>
      <c r="E276" s="23">
        <v>15</v>
      </c>
      <c r="F276" s="23"/>
      <c r="G276" s="23">
        <v>10</v>
      </c>
      <c r="H276" s="23"/>
      <c r="I276" s="23"/>
      <c r="J276" s="23"/>
      <c r="K276" s="23">
        <v>4</v>
      </c>
      <c r="L276" s="23"/>
    </row>
    <row r="277" spans="1:12" x14ac:dyDescent="0.25">
      <c r="A277" s="24" t="s">
        <v>56</v>
      </c>
      <c r="B277" s="23">
        <v>5</v>
      </c>
      <c r="C277" s="23"/>
      <c r="D277" s="23">
        <v>15</v>
      </c>
      <c r="E277" s="23">
        <v>8</v>
      </c>
      <c r="F277" s="23">
        <v>10</v>
      </c>
      <c r="G277" s="23">
        <v>19</v>
      </c>
      <c r="H277" s="23">
        <v>16</v>
      </c>
      <c r="I277" s="23">
        <v>12</v>
      </c>
      <c r="J277" s="23">
        <v>9</v>
      </c>
      <c r="K277" s="23">
        <v>4</v>
      </c>
      <c r="L277" s="23">
        <v>3</v>
      </c>
    </row>
    <row r="278" spans="1:12" x14ac:dyDescent="0.25">
      <c r="A278" s="24" t="s">
        <v>74</v>
      </c>
      <c r="B278" s="23"/>
      <c r="C278" s="23">
        <v>2</v>
      </c>
      <c r="D278" s="23">
        <v>1</v>
      </c>
      <c r="E278" s="23">
        <v>5</v>
      </c>
      <c r="F278" s="23">
        <v>5</v>
      </c>
      <c r="G278" s="23">
        <v>10</v>
      </c>
      <c r="H278" s="23">
        <v>6</v>
      </c>
      <c r="I278" s="23">
        <v>10</v>
      </c>
      <c r="J278" s="23">
        <v>8</v>
      </c>
      <c r="K278" s="23">
        <v>4</v>
      </c>
      <c r="L278" s="23">
        <v>3</v>
      </c>
    </row>
    <row r="279" spans="1:12" x14ac:dyDescent="0.25">
      <c r="A279" s="22" t="s">
        <v>5</v>
      </c>
      <c r="B279" s="23">
        <v>40</v>
      </c>
      <c r="C279" s="23">
        <v>135</v>
      </c>
      <c r="D279" s="23">
        <v>196</v>
      </c>
      <c r="E279" s="23">
        <v>146</v>
      </c>
      <c r="F279" s="23">
        <v>148</v>
      </c>
      <c r="G279" s="23">
        <v>192</v>
      </c>
      <c r="H279" s="23">
        <v>228</v>
      </c>
      <c r="I279" s="23">
        <v>212</v>
      </c>
      <c r="J279" s="23">
        <v>123</v>
      </c>
      <c r="K279" s="23">
        <v>36</v>
      </c>
      <c r="L279" s="23">
        <v>72</v>
      </c>
    </row>
    <row r="280" spans="1:12" x14ac:dyDescent="0.25">
      <c r="A280" s="24" t="s">
        <v>54</v>
      </c>
      <c r="B280" s="23"/>
      <c r="C280" s="23">
        <v>15</v>
      </c>
      <c r="D280" s="23">
        <v>24</v>
      </c>
      <c r="E280" s="23">
        <v>16</v>
      </c>
      <c r="F280" s="23">
        <v>19</v>
      </c>
      <c r="G280" s="23">
        <v>19</v>
      </c>
      <c r="H280" s="23">
        <v>28</v>
      </c>
      <c r="I280" s="23">
        <v>25</v>
      </c>
      <c r="J280" s="23">
        <v>6</v>
      </c>
      <c r="K280" s="23">
        <v>5</v>
      </c>
      <c r="L280" s="23">
        <v>9</v>
      </c>
    </row>
    <row r="281" spans="1:12" x14ac:dyDescent="0.25">
      <c r="A281" s="24" t="s">
        <v>0</v>
      </c>
      <c r="B281" s="23">
        <v>5</v>
      </c>
      <c r="C281" s="23">
        <v>13</v>
      </c>
      <c r="D281" s="23">
        <v>19</v>
      </c>
      <c r="E281" s="23">
        <v>15</v>
      </c>
      <c r="F281" s="23"/>
      <c r="G281" s="23">
        <v>18</v>
      </c>
      <c r="H281" s="23">
        <v>22</v>
      </c>
      <c r="I281" s="23">
        <v>19</v>
      </c>
      <c r="J281" s="23">
        <v>14</v>
      </c>
      <c r="K281" s="23">
        <v>2</v>
      </c>
      <c r="L281" s="23">
        <v>9</v>
      </c>
    </row>
    <row r="282" spans="1:12" x14ac:dyDescent="0.25">
      <c r="A282" s="24" t="s">
        <v>53</v>
      </c>
      <c r="B282" s="23">
        <v>5</v>
      </c>
      <c r="C282" s="23">
        <v>16</v>
      </c>
      <c r="D282" s="23">
        <v>24</v>
      </c>
      <c r="E282" s="23">
        <v>17</v>
      </c>
      <c r="F282" s="23">
        <v>21</v>
      </c>
      <c r="G282" s="23">
        <v>24</v>
      </c>
      <c r="H282" s="23">
        <v>27</v>
      </c>
      <c r="I282" s="23">
        <v>23</v>
      </c>
      <c r="J282" s="23">
        <v>17</v>
      </c>
      <c r="K282" s="23">
        <v>4</v>
      </c>
      <c r="L282" s="23">
        <v>8</v>
      </c>
    </row>
    <row r="283" spans="1:12" x14ac:dyDescent="0.25">
      <c r="A283" s="24" t="s">
        <v>49</v>
      </c>
      <c r="B283" s="23">
        <v>4</v>
      </c>
      <c r="C283" s="23">
        <v>12</v>
      </c>
      <c r="D283" s="23">
        <v>13</v>
      </c>
      <c r="E283" s="23">
        <v>21</v>
      </c>
      <c r="F283" s="23"/>
      <c r="G283" s="23">
        <v>11</v>
      </c>
      <c r="H283" s="23">
        <v>15</v>
      </c>
      <c r="I283" s="23">
        <v>20</v>
      </c>
      <c r="J283" s="23">
        <v>14</v>
      </c>
      <c r="K283" s="23">
        <v>3</v>
      </c>
      <c r="L283" s="23">
        <v>9</v>
      </c>
    </row>
    <row r="284" spans="1:12" x14ac:dyDescent="0.25">
      <c r="A284" s="24" t="s">
        <v>55</v>
      </c>
      <c r="B284" s="23">
        <v>6</v>
      </c>
      <c r="C284" s="23">
        <v>17</v>
      </c>
      <c r="D284" s="23">
        <v>22</v>
      </c>
      <c r="E284" s="23">
        <v>14</v>
      </c>
      <c r="F284" s="23">
        <v>19</v>
      </c>
      <c r="G284" s="23">
        <v>23</v>
      </c>
      <c r="H284" s="23">
        <v>20</v>
      </c>
      <c r="I284" s="23">
        <v>18</v>
      </c>
      <c r="J284" s="23">
        <v>15</v>
      </c>
      <c r="K284" s="23">
        <v>1</v>
      </c>
      <c r="L284" s="23"/>
    </row>
    <row r="285" spans="1:12" x14ac:dyDescent="0.25">
      <c r="A285" s="24" t="s">
        <v>52</v>
      </c>
      <c r="B285" s="23">
        <v>4</v>
      </c>
      <c r="C285" s="23">
        <v>17</v>
      </c>
      <c r="D285" s="23">
        <v>25</v>
      </c>
      <c r="E285" s="23">
        <v>14</v>
      </c>
      <c r="F285" s="23">
        <v>18</v>
      </c>
      <c r="G285" s="23">
        <v>24</v>
      </c>
      <c r="H285" s="23">
        <v>26</v>
      </c>
      <c r="I285" s="23">
        <v>25</v>
      </c>
      <c r="J285" s="23">
        <v>17</v>
      </c>
      <c r="K285" s="23">
        <v>3</v>
      </c>
      <c r="L285" s="23">
        <v>7</v>
      </c>
    </row>
    <row r="286" spans="1:12" x14ac:dyDescent="0.25">
      <c r="A286" s="24" t="s">
        <v>57</v>
      </c>
      <c r="B286" s="23">
        <v>6</v>
      </c>
      <c r="C286" s="23">
        <v>15</v>
      </c>
      <c r="D286" s="23">
        <v>22</v>
      </c>
      <c r="E286" s="23">
        <v>17</v>
      </c>
      <c r="F286" s="23">
        <v>20</v>
      </c>
      <c r="G286" s="23">
        <v>20</v>
      </c>
      <c r="H286" s="23">
        <v>21</v>
      </c>
      <c r="I286" s="23">
        <v>21</v>
      </c>
      <c r="J286" s="23"/>
      <c r="K286" s="23">
        <v>4</v>
      </c>
      <c r="L286" s="23">
        <v>11</v>
      </c>
    </row>
    <row r="287" spans="1:12" x14ac:dyDescent="0.25">
      <c r="A287" s="24" t="s">
        <v>51</v>
      </c>
      <c r="B287" s="23">
        <v>4</v>
      </c>
      <c r="C287" s="23">
        <v>17</v>
      </c>
      <c r="D287" s="23">
        <v>23</v>
      </c>
      <c r="E287" s="23">
        <v>14</v>
      </c>
      <c r="F287" s="23">
        <v>20</v>
      </c>
      <c r="G287" s="23">
        <v>23</v>
      </c>
      <c r="H287" s="23">
        <v>27</v>
      </c>
      <c r="I287" s="23">
        <v>24</v>
      </c>
      <c r="J287" s="23">
        <v>16</v>
      </c>
      <c r="K287" s="23">
        <v>6</v>
      </c>
      <c r="L287" s="23">
        <v>6</v>
      </c>
    </row>
    <row r="288" spans="1:12" x14ac:dyDescent="0.25">
      <c r="A288" s="24" t="s">
        <v>56</v>
      </c>
      <c r="B288" s="23">
        <v>6</v>
      </c>
      <c r="C288" s="23">
        <v>11</v>
      </c>
      <c r="D288" s="23">
        <v>20</v>
      </c>
      <c r="E288" s="23">
        <v>15</v>
      </c>
      <c r="F288" s="23">
        <v>19</v>
      </c>
      <c r="G288" s="23">
        <v>20</v>
      </c>
      <c r="H288" s="23">
        <v>27</v>
      </c>
      <c r="I288" s="23">
        <v>21</v>
      </c>
      <c r="J288" s="23">
        <v>16</v>
      </c>
      <c r="K288" s="23">
        <v>3</v>
      </c>
      <c r="L288" s="23">
        <v>11</v>
      </c>
    </row>
    <row r="289" spans="1:12" x14ac:dyDescent="0.25">
      <c r="A289" s="24" t="s">
        <v>74</v>
      </c>
      <c r="B289" s="23"/>
      <c r="C289" s="23">
        <v>2</v>
      </c>
      <c r="D289" s="23">
        <v>4</v>
      </c>
      <c r="E289" s="23">
        <v>3</v>
      </c>
      <c r="F289" s="23">
        <v>12</v>
      </c>
      <c r="G289" s="23">
        <v>10</v>
      </c>
      <c r="H289" s="23">
        <v>15</v>
      </c>
      <c r="I289" s="23">
        <v>16</v>
      </c>
      <c r="J289" s="23">
        <v>8</v>
      </c>
      <c r="K289" s="23">
        <v>5</v>
      </c>
      <c r="L289" s="23">
        <v>2</v>
      </c>
    </row>
    <row r="290" spans="1:12" x14ac:dyDescent="0.25">
      <c r="A290" s="22" t="s">
        <v>8</v>
      </c>
      <c r="B290" s="23">
        <v>3</v>
      </c>
      <c r="C290" s="23">
        <v>5</v>
      </c>
      <c r="D290" s="23">
        <v>8</v>
      </c>
      <c r="E290" s="23">
        <v>9</v>
      </c>
      <c r="F290" s="23">
        <v>25</v>
      </c>
      <c r="G290" s="23">
        <v>26</v>
      </c>
      <c r="H290" s="23">
        <v>68</v>
      </c>
      <c r="I290" s="23">
        <v>32</v>
      </c>
      <c r="J290" s="23"/>
      <c r="K290" s="23"/>
      <c r="L290" s="23">
        <v>29</v>
      </c>
    </row>
    <row r="291" spans="1:12" x14ac:dyDescent="0.25">
      <c r="A291" s="24" t="s">
        <v>54</v>
      </c>
      <c r="B291" s="23"/>
      <c r="C291" s="23"/>
      <c r="D291" s="23"/>
      <c r="E291" s="23"/>
      <c r="F291" s="23">
        <v>6</v>
      </c>
      <c r="G291" s="23">
        <v>5</v>
      </c>
      <c r="H291" s="23">
        <v>9</v>
      </c>
      <c r="I291" s="23">
        <v>4</v>
      </c>
      <c r="J291" s="23"/>
      <c r="K291" s="23"/>
      <c r="L291" s="23">
        <v>4</v>
      </c>
    </row>
    <row r="292" spans="1:12" x14ac:dyDescent="0.25">
      <c r="A292" s="24" t="s">
        <v>0</v>
      </c>
      <c r="B292" s="23">
        <v>2</v>
      </c>
      <c r="C292" s="23">
        <v>4</v>
      </c>
      <c r="D292" s="23">
        <v>5</v>
      </c>
      <c r="E292" s="23">
        <v>2</v>
      </c>
      <c r="F292" s="23">
        <v>5</v>
      </c>
      <c r="G292" s="23">
        <v>5</v>
      </c>
      <c r="H292" s="23">
        <v>9</v>
      </c>
      <c r="I292" s="23">
        <v>3</v>
      </c>
      <c r="J292" s="23"/>
      <c r="K292" s="23"/>
      <c r="L292" s="23">
        <v>2</v>
      </c>
    </row>
    <row r="293" spans="1:12" x14ac:dyDescent="0.25">
      <c r="A293" s="24" t="s">
        <v>53</v>
      </c>
      <c r="B293" s="23"/>
      <c r="C293" s="23"/>
      <c r="D293" s="23"/>
      <c r="E293" s="23"/>
      <c r="F293" s="23"/>
      <c r="G293" s="23"/>
      <c r="H293" s="23">
        <v>8</v>
      </c>
      <c r="I293" s="23">
        <v>4</v>
      </c>
      <c r="J293" s="23"/>
      <c r="K293" s="23"/>
      <c r="L293" s="23">
        <v>4</v>
      </c>
    </row>
    <row r="294" spans="1:12" x14ac:dyDescent="0.25">
      <c r="A294" s="24" t="s">
        <v>49</v>
      </c>
      <c r="B294" s="23"/>
      <c r="C294" s="23"/>
      <c r="D294" s="23"/>
      <c r="E294" s="23"/>
      <c r="F294" s="23"/>
      <c r="G294" s="23"/>
      <c r="H294" s="23">
        <v>9</v>
      </c>
      <c r="I294" s="23">
        <v>4</v>
      </c>
      <c r="J294" s="23"/>
      <c r="K294" s="23"/>
      <c r="L294" s="23">
        <v>4</v>
      </c>
    </row>
    <row r="295" spans="1:12" x14ac:dyDescent="0.25">
      <c r="A295" s="24" t="s">
        <v>55</v>
      </c>
      <c r="B295" s="23"/>
      <c r="C295" s="23"/>
      <c r="D295" s="23"/>
      <c r="E295" s="23"/>
      <c r="F295" s="23"/>
      <c r="G295" s="23">
        <v>5</v>
      </c>
      <c r="H295" s="23"/>
      <c r="I295" s="23">
        <v>3</v>
      </c>
      <c r="J295" s="23"/>
      <c r="K295" s="23"/>
      <c r="L295" s="23"/>
    </row>
    <row r="296" spans="1:12" x14ac:dyDescent="0.25">
      <c r="A296" s="24" t="s">
        <v>52</v>
      </c>
      <c r="B296" s="23"/>
      <c r="C296" s="23"/>
      <c r="D296" s="23"/>
      <c r="E296" s="23"/>
      <c r="F296" s="23"/>
      <c r="G296" s="23"/>
      <c r="H296" s="23">
        <v>6</v>
      </c>
      <c r="I296" s="23">
        <v>2</v>
      </c>
      <c r="J296" s="23"/>
      <c r="K296" s="23"/>
      <c r="L296" s="23">
        <v>4</v>
      </c>
    </row>
    <row r="297" spans="1:12" x14ac:dyDescent="0.25">
      <c r="A297" s="24" t="s">
        <v>57</v>
      </c>
      <c r="B297" s="23"/>
      <c r="C297" s="23"/>
      <c r="D297" s="23"/>
      <c r="E297" s="23">
        <v>4</v>
      </c>
      <c r="F297" s="23">
        <v>7</v>
      </c>
      <c r="G297" s="23">
        <v>5</v>
      </c>
      <c r="H297" s="23">
        <v>7</v>
      </c>
      <c r="I297" s="23">
        <v>3</v>
      </c>
      <c r="J297" s="23"/>
      <c r="K297" s="23"/>
      <c r="L297" s="23">
        <v>3</v>
      </c>
    </row>
    <row r="298" spans="1:12" x14ac:dyDescent="0.25">
      <c r="A298" s="24" t="s">
        <v>51</v>
      </c>
      <c r="B298" s="23"/>
      <c r="C298" s="23"/>
      <c r="D298" s="23"/>
      <c r="E298" s="23"/>
      <c r="F298" s="23"/>
      <c r="G298" s="23"/>
      <c r="H298" s="23">
        <v>9</v>
      </c>
      <c r="I298" s="23">
        <v>4</v>
      </c>
      <c r="J298" s="23"/>
      <c r="K298" s="23"/>
      <c r="L298" s="23">
        <v>4</v>
      </c>
    </row>
    <row r="299" spans="1:12" x14ac:dyDescent="0.25">
      <c r="A299" s="24" t="s">
        <v>56</v>
      </c>
      <c r="B299" s="23"/>
      <c r="C299" s="23"/>
      <c r="D299" s="23"/>
      <c r="E299" s="23"/>
      <c r="F299" s="23">
        <v>5</v>
      </c>
      <c r="G299" s="23">
        <v>3</v>
      </c>
      <c r="H299" s="23">
        <v>6</v>
      </c>
      <c r="I299" s="23">
        <v>2</v>
      </c>
      <c r="J299" s="23"/>
      <c r="K299" s="23"/>
      <c r="L299" s="23">
        <v>4</v>
      </c>
    </row>
    <row r="300" spans="1:12" x14ac:dyDescent="0.25">
      <c r="A300" s="24" t="s">
        <v>74</v>
      </c>
      <c r="B300" s="23">
        <v>1</v>
      </c>
      <c r="C300" s="23">
        <v>1</v>
      </c>
      <c r="D300" s="23">
        <v>3</v>
      </c>
      <c r="E300" s="23">
        <v>3</v>
      </c>
      <c r="F300" s="23">
        <v>2</v>
      </c>
      <c r="G300" s="23">
        <v>3</v>
      </c>
      <c r="H300" s="23">
        <v>5</v>
      </c>
      <c r="I300" s="23">
        <v>3</v>
      </c>
      <c r="J300" s="23"/>
      <c r="K300" s="23"/>
      <c r="L300" s="23"/>
    </row>
    <row r="301" spans="1:12" x14ac:dyDescent="0.25">
      <c r="A301" s="22" t="s">
        <v>46</v>
      </c>
      <c r="B301" s="23">
        <v>9</v>
      </c>
      <c r="C301" s="23">
        <v>25</v>
      </c>
      <c r="D301" s="23">
        <v>38</v>
      </c>
      <c r="E301" s="23">
        <v>36</v>
      </c>
      <c r="F301" s="23">
        <v>96</v>
      </c>
      <c r="G301" s="23">
        <v>98</v>
      </c>
      <c r="H301" s="23">
        <v>110</v>
      </c>
      <c r="I301" s="23">
        <v>71</v>
      </c>
      <c r="J301" s="23">
        <v>54</v>
      </c>
      <c r="K301" s="23"/>
      <c r="L301" s="23"/>
    </row>
    <row r="302" spans="1:12" x14ac:dyDescent="0.25">
      <c r="A302" s="24" t="s">
        <v>54</v>
      </c>
      <c r="B302" s="23"/>
      <c r="C302" s="23"/>
      <c r="D302" s="23"/>
      <c r="E302" s="23"/>
      <c r="F302" s="23">
        <v>9</v>
      </c>
      <c r="G302" s="23">
        <v>10</v>
      </c>
      <c r="H302" s="23">
        <v>11</v>
      </c>
      <c r="I302" s="23">
        <v>8</v>
      </c>
      <c r="J302" s="23">
        <v>6</v>
      </c>
      <c r="K302" s="23"/>
      <c r="L302" s="23"/>
    </row>
    <row r="303" spans="1:12" x14ac:dyDescent="0.25">
      <c r="A303" s="24" t="s">
        <v>0</v>
      </c>
      <c r="B303" s="23"/>
      <c r="C303" s="23">
        <v>10</v>
      </c>
      <c r="D303" s="23">
        <v>10</v>
      </c>
      <c r="E303" s="23">
        <v>7</v>
      </c>
      <c r="F303" s="23">
        <v>8</v>
      </c>
      <c r="G303" s="23">
        <v>10</v>
      </c>
      <c r="H303" s="23">
        <v>11</v>
      </c>
      <c r="I303" s="23">
        <v>8</v>
      </c>
      <c r="J303" s="23">
        <v>6</v>
      </c>
      <c r="K303" s="23"/>
      <c r="L303" s="23"/>
    </row>
    <row r="304" spans="1:12" x14ac:dyDescent="0.25">
      <c r="A304" s="24" t="s">
        <v>53</v>
      </c>
      <c r="B304" s="23"/>
      <c r="C304" s="23"/>
      <c r="D304" s="23"/>
      <c r="E304" s="23"/>
      <c r="F304" s="23">
        <v>8</v>
      </c>
      <c r="G304" s="23">
        <v>9</v>
      </c>
      <c r="H304" s="23">
        <v>11</v>
      </c>
      <c r="I304" s="23"/>
      <c r="J304" s="23"/>
      <c r="K304" s="23"/>
      <c r="L304" s="23"/>
    </row>
    <row r="305" spans="1:12" x14ac:dyDescent="0.25">
      <c r="A305" s="24" t="s">
        <v>49</v>
      </c>
      <c r="B305" s="23"/>
      <c r="C305" s="23"/>
      <c r="D305" s="23"/>
      <c r="E305" s="23"/>
      <c r="F305" s="23">
        <v>9</v>
      </c>
      <c r="G305" s="23">
        <v>10</v>
      </c>
      <c r="H305" s="23">
        <v>11</v>
      </c>
      <c r="I305" s="23">
        <v>7</v>
      </c>
      <c r="J305" s="23">
        <v>6</v>
      </c>
      <c r="K305" s="23"/>
      <c r="L305" s="23"/>
    </row>
    <row r="306" spans="1:12" x14ac:dyDescent="0.25">
      <c r="A306" s="24" t="s">
        <v>55</v>
      </c>
      <c r="B306" s="23"/>
      <c r="C306" s="23">
        <v>5</v>
      </c>
      <c r="D306" s="23">
        <v>4</v>
      </c>
      <c r="E306" s="23">
        <v>6</v>
      </c>
      <c r="F306" s="23">
        <v>8</v>
      </c>
      <c r="G306" s="23">
        <v>10</v>
      </c>
      <c r="H306" s="23">
        <v>11</v>
      </c>
      <c r="I306" s="23">
        <v>8</v>
      </c>
      <c r="J306" s="23">
        <v>6</v>
      </c>
      <c r="K306" s="23"/>
      <c r="L306" s="23"/>
    </row>
    <row r="307" spans="1:12" x14ac:dyDescent="0.25">
      <c r="A307" s="24" t="s">
        <v>52</v>
      </c>
      <c r="B307" s="23"/>
      <c r="C307" s="23"/>
      <c r="D307" s="23"/>
      <c r="E307" s="23"/>
      <c r="F307" s="23">
        <v>9</v>
      </c>
      <c r="G307" s="23">
        <v>10</v>
      </c>
      <c r="H307" s="23">
        <v>11</v>
      </c>
      <c r="I307" s="23">
        <v>8</v>
      </c>
      <c r="J307" s="23">
        <v>6</v>
      </c>
      <c r="K307" s="23"/>
      <c r="L307" s="23"/>
    </row>
    <row r="308" spans="1:12" x14ac:dyDescent="0.25">
      <c r="A308" s="24" t="s">
        <v>57</v>
      </c>
      <c r="B308" s="23"/>
      <c r="C308" s="23"/>
      <c r="D308" s="23">
        <v>15</v>
      </c>
      <c r="E308" s="23">
        <v>5</v>
      </c>
      <c r="F308" s="23">
        <v>19</v>
      </c>
      <c r="G308" s="23">
        <v>10</v>
      </c>
      <c r="H308" s="23">
        <v>11</v>
      </c>
      <c r="I308" s="23">
        <v>8</v>
      </c>
      <c r="J308" s="23">
        <v>6</v>
      </c>
      <c r="K308" s="23"/>
      <c r="L308" s="23"/>
    </row>
    <row r="309" spans="1:12" x14ac:dyDescent="0.25">
      <c r="A309" s="24" t="s">
        <v>51</v>
      </c>
      <c r="B309" s="23"/>
      <c r="C309" s="23"/>
      <c r="D309" s="23"/>
      <c r="E309" s="23"/>
      <c r="F309" s="23">
        <v>9</v>
      </c>
      <c r="G309" s="23">
        <v>10</v>
      </c>
      <c r="H309" s="23">
        <v>11</v>
      </c>
      <c r="I309" s="23">
        <v>8</v>
      </c>
      <c r="J309" s="23">
        <v>6</v>
      </c>
      <c r="K309" s="23"/>
      <c r="L309" s="23"/>
    </row>
    <row r="310" spans="1:12" x14ac:dyDescent="0.25">
      <c r="A310" s="24" t="s">
        <v>56</v>
      </c>
      <c r="B310" s="23">
        <v>9</v>
      </c>
      <c r="C310" s="23">
        <v>10</v>
      </c>
      <c r="D310" s="23">
        <v>9</v>
      </c>
      <c r="E310" s="23">
        <v>9</v>
      </c>
      <c r="F310" s="23">
        <v>8</v>
      </c>
      <c r="G310" s="23">
        <v>9</v>
      </c>
      <c r="H310" s="23">
        <v>11</v>
      </c>
      <c r="I310" s="23">
        <v>8</v>
      </c>
      <c r="J310" s="23">
        <v>6</v>
      </c>
      <c r="K310" s="23"/>
      <c r="L310" s="23"/>
    </row>
    <row r="311" spans="1:12" x14ac:dyDescent="0.25">
      <c r="A311" s="24" t="s">
        <v>74</v>
      </c>
      <c r="B311" s="23"/>
      <c r="C311" s="23"/>
      <c r="D311" s="23"/>
      <c r="E311" s="23">
        <v>9</v>
      </c>
      <c r="F311" s="23">
        <v>9</v>
      </c>
      <c r="G311" s="23">
        <v>10</v>
      </c>
      <c r="H311" s="23">
        <v>11</v>
      </c>
      <c r="I311" s="23">
        <v>8</v>
      </c>
      <c r="J311" s="23">
        <v>6</v>
      </c>
      <c r="K311" s="23"/>
      <c r="L311" s="23"/>
    </row>
    <row r="312" spans="1:12" x14ac:dyDescent="0.25">
      <c r="A312" s="22" t="s">
        <v>37</v>
      </c>
      <c r="B312" s="23"/>
      <c r="C312" s="23"/>
      <c r="D312" s="23">
        <v>4</v>
      </c>
      <c r="E312" s="23">
        <v>3</v>
      </c>
      <c r="F312" s="23">
        <v>26</v>
      </c>
      <c r="G312" s="23">
        <v>18</v>
      </c>
      <c r="H312" s="23">
        <v>28</v>
      </c>
      <c r="I312" s="23">
        <v>40</v>
      </c>
      <c r="J312" s="23">
        <v>29</v>
      </c>
      <c r="K312" s="23">
        <v>37</v>
      </c>
      <c r="L312" s="23"/>
    </row>
    <row r="313" spans="1:12" x14ac:dyDescent="0.25">
      <c r="A313" s="24" t="s">
        <v>54</v>
      </c>
      <c r="B313" s="23"/>
      <c r="C313" s="23"/>
      <c r="D313" s="23"/>
      <c r="E313" s="23"/>
      <c r="F313" s="23"/>
      <c r="G313" s="23"/>
      <c r="H313" s="23">
        <v>3</v>
      </c>
      <c r="I313" s="23">
        <v>4</v>
      </c>
      <c r="J313" s="23">
        <v>5</v>
      </c>
      <c r="K313" s="23">
        <v>3</v>
      </c>
      <c r="L313" s="23"/>
    </row>
    <row r="314" spans="1:12" x14ac:dyDescent="0.25">
      <c r="A314" s="24" t="s">
        <v>0</v>
      </c>
      <c r="B314" s="23"/>
      <c r="C314" s="23"/>
      <c r="D314" s="23">
        <v>4</v>
      </c>
      <c r="E314" s="23">
        <v>3</v>
      </c>
      <c r="F314" s="23">
        <v>8</v>
      </c>
      <c r="G314" s="23">
        <v>10</v>
      </c>
      <c r="H314" s="23">
        <v>5</v>
      </c>
      <c r="I314" s="23">
        <v>8</v>
      </c>
      <c r="J314" s="23">
        <v>5</v>
      </c>
      <c r="K314" s="23">
        <v>6</v>
      </c>
      <c r="L314" s="23"/>
    </row>
    <row r="315" spans="1:12" x14ac:dyDescent="0.25">
      <c r="A315" s="24" t="s">
        <v>53</v>
      </c>
      <c r="B315" s="23"/>
      <c r="C315" s="23"/>
      <c r="D315" s="23"/>
      <c r="E315" s="23"/>
      <c r="F315" s="23">
        <v>7</v>
      </c>
      <c r="G315" s="23"/>
      <c r="H315" s="23"/>
      <c r="I315" s="23">
        <v>8</v>
      </c>
      <c r="J315" s="23"/>
      <c r="K315" s="23">
        <v>6</v>
      </c>
      <c r="L315" s="23"/>
    </row>
    <row r="316" spans="1:12" x14ac:dyDescent="0.25">
      <c r="A316" s="24" t="s">
        <v>49</v>
      </c>
      <c r="B316" s="23"/>
      <c r="C316" s="23"/>
      <c r="D316" s="23"/>
      <c r="E316" s="23"/>
      <c r="F316" s="23">
        <v>5</v>
      </c>
      <c r="G316" s="23">
        <v>3</v>
      </c>
      <c r="H316" s="23">
        <v>5</v>
      </c>
      <c r="I316" s="23">
        <v>4</v>
      </c>
      <c r="J316" s="23">
        <v>5</v>
      </c>
      <c r="K316" s="23">
        <v>4</v>
      </c>
      <c r="L316" s="23"/>
    </row>
    <row r="317" spans="1:12" x14ac:dyDescent="0.25">
      <c r="A317" s="24" t="s">
        <v>55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x14ac:dyDescent="0.25">
      <c r="A318" s="24" t="s">
        <v>52</v>
      </c>
      <c r="B318" s="23"/>
      <c r="C318" s="23"/>
      <c r="D318" s="23"/>
      <c r="E318" s="23"/>
      <c r="F318" s="23"/>
      <c r="G318" s="23"/>
      <c r="H318" s="23">
        <v>1</v>
      </c>
      <c r="I318" s="23">
        <v>2</v>
      </c>
      <c r="J318" s="23">
        <v>3</v>
      </c>
      <c r="K318" s="23">
        <v>4</v>
      </c>
      <c r="L318" s="23"/>
    </row>
    <row r="319" spans="1:12" x14ac:dyDescent="0.25">
      <c r="A319" s="24" t="s">
        <v>57</v>
      </c>
      <c r="B319" s="23"/>
      <c r="C319" s="23"/>
      <c r="D319" s="23"/>
      <c r="E319" s="23"/>
      <c r="F319" s="23"/>
      <c r="G319" s="23"/>
      <c r="H319" s="23"/>
      <c r="I319" s="23">
        <v>4</v>
      </c>
      <c r="J319" s="23"/>
      <c r="K319" s="23">
        <v>5</v>
      </c>
      <c r="L319" s="23"/>
    </row>
    <row r="320" spans="1:12" x14ac:dyDescent="0.25">
      <c r="A320" s="24" t="s">
        <v>51</v>
      </c>
      <c r="B320" s="23"/>
      <c r="C320" s="23"/>
      <c r="D320" s="23"/>
      <c r="E320" s="23"/>
      <c r="F320" s="23">
        <v>2</v>
      </c>
      <c r="G320" s="23">
        <v>1</v>
      </c>
      <c r="H320" s="23">
        <v>5</v>
      </c>
      <c r="I320" s="23">
        <v>4</v>
      </c>
      <c r="J320" s="23">
        <v>3</v>
      </c>
      <c r="K320" s="23">
        <v>4</v>
      </c>
      <c r="L320" s="23"/>
    </row>
    <row r="321" spans="1:12" x14ac:dyDescent="0.25">
      <c r="A321" s="24" t="s">
        <v>56</v>
      </c>
      <c r="B321" s="23"/>
      <c r="C321" s="23"/>
      <c r="D321" s="23"/>
      <c r="E321" s="23"/>
      <c r="F321" s="23">
        <v>2</v>
      </c>
      <c r="G321" s="23">
        <v>2</v>
      </c>
      <c r="H321" s="23">
        <v>5</v>
      </c>
      <c r="I321" s="23">
        <v>3</v>
      </c>
      <c r="J321" s="23">
        <v>4</v>
      </c>
      <c r="K321" s="23">
        <v>3</v>
      </c>
      <c r="L321" s="23"/>
    </row>
    <row r="322" spans="1:12" x14ac:dyDescent="0.25">
      <c r="A322" s="24" t="s">
        <v>74</v>
      </c>
      <c r="B322" s="23"/>
      <c r="C322" s="23"/>
      <c r="D322" s="23"/>
      <c r="E322" s="23"/>
      <c r="F322" s="23">
        <v>2</v>
      </c>
      <c r="G322" s="23">
        <v>2</v>
      </c>
      <c r="H322" s="23">
        <v>4</v>
      </c>
      <c r="I322" s="23">
        <v>3</v>
      </c>
      <c r="J322" s="23">
        <v>4</v>
      </c>
      <c r="K322" s="23">
        <v>2</v>
      </c>
      <c r="L322" s="23"/>
    </row>
    <row r="323" spans="1:12" x14ac:dyDescent="0.25">
      <c r="A323" s="22" t="s">
        <v>15</v>
      </c>
      <c r="B323" s="23">
        <v>8</v>
      </c>
      <c r="C323" s="23">
        <v>20</v>
      </c>
      <c r="D323" s="23">
        <v>14</v>
      </c>
      <c r="E323" s="23">
        <v>55</v>
      </c>
      <c r="F323" s="23">
        <v>96</v>
      </c>
      <c r="G323" s="23">
        <v>78</v>
      </c>
      <c r="H323" s="23">
        <v>41</v>
      </c>
      <c r="I323" s="23">
        <v>64</v>
      </c>
      <c r="J323" s="23">
        <v>71</v>
      </c>
      <c r="K323" s="23"/>
      <c r="L323" s="23">
        <v>24</v>
      </c>
    </row>
    <row r="324" spans="1:12" x14ac:dyDescent="0.25">
      <c r="A324" s="24" t="s">
        <v>54</v>
      </c>
      <c r="B324" s="23"/>
      <c r="C324" s="23"/>
      <c r="D324" s="23"/>
      <c r="E324" s="23"/>
      <c r="F324" s="23">
        <v>2</v>
      </c>
      <c r="G324" s="23">
        <v>4</v>
      </c>
      <c r="H324" s="23">
        <v>2</v>
      </c>
      <c r="I324" s="23">
        <v>7</v>
      </c>
      <c r="J324" s="23">
        <v>5</v>
      </c>
      <c r="K324" s="23"/>
      <c r="L324" s="23"/>
    </row>
    <row r="325" spans="1:12" x14ac:dyDescent="0.25">
      <c r="A325" s="24" t="s">
        <v>0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x14ac:dyDescent="0.25">
      <c r="A326" s="24" t="s">
        <v>53</v>
      </c>
      <c r="B326" s="23"/>
      <c r="C326" s="23"/>
      <c r="D326" s="23"/>
      <c r="E326" s="23"/>
      <c r="F326" s="23"/>
      <c r="G326" s="23">
        <v>5</v>
      </c>
      <c r="H326" s="23">
        <v>7</v>
      </c>
      <c r="I326" s="23">
        <v>8</v>
      </c>
      <c r="J326" s="23">
        <v>5</v>
      </c>
      <c r="K326" s="23"/>
      <c r="L326" s="23">
        <v>1</v>
      </c>
    </row>
    <row r="327" spans="1:12" x14ac:dyDescent="0.25">
      <c r="A327" s="24" t="s">
        <v>49</v>
      </c>
      <c r="B327" s="23"/>
      <c r="C327" s="23"/>
      <c r="D327" s="23"/>
      <c r="E327" s="23">
        <v>10</v>
      </c>
      <c r="F327" s="23">
        <v>19</v>
      </c>
      <c r="G327" s="23">
        <v>16</v>
      </c>
      <c r="H327" s="23">
        <v>6</v>
      </c>
      <c r="I327" s="23"/>
      <c r="J327" s="23">
        <v>12</v>
      </c>
      <c r="K327" s="23"/>
      <c r="L327" s="23">
        <v>4</v>
      </c>
    </row>
    <row r="328" spans="1:12" x14ac:dyDescent="0.25">
      <c r="A328" s="24" t="s">
        <v>55</v>
      </c>
      <c r="B328" s="23"/>
      <c r="C328" s="23"/>
      <c r="D328" s="23"/>
      <c r="E328" s="23">
        <v>5</v>
      </c>
      <c r="F328" s="23">
        <v>4</v>
      </c>
      <c r="G328" s="23">
        <v>6</v>
      </c>
      <c r="H328" s="23">
        <v>2</v>
      </c>
      <c r="I328" s="23">
        <v>3</v>
      </c>
      <c r="J328" s="23">
        <v>8</v>
      </c>
      <c r="K328" s="23"/>
      <c r="L328" s="23"/>
    </row>
    <row r="329" spans="1:12" x14ac:dyDescent="0.25">
      <c r="A329" s="24" t="s">
        <v>52</v>
      </c>
      <c r="B329" s="23">
        <v>8</v>
      </c>
      <c r="C329" s="23">
        <v>15</v>
      </c>
      <c r="D329" s="23">
        <v>7</v>
      </c>
      <c r="E329" s="23">
        <v>11</v>
      </c>
      <c r="F329" s="23">
        <v>17</v>
      </c>
      <c r="G329" s="23">
        <v>15</v>
      </c>
      <c r="H329" s="23">
        <v>7</v>
      </c>
      <c r="I329" s="23">
        <v>15</v>
      </c>
      <c r="J329" s="23">
        <v>10</v>
      </c>
      <c r="K329" s="23"/>
      <c r="L329" s="23">
        <v>4</v>
      </c>
    </row>
    <row r="330" spans="1:12" x14ac:dyDescent="0.25">
      <c r="A330" s="24" t="s">
        <v>57</v>
      </c>
      <c r="B330" s="23"/>
      <c r="C330" s="23"/>
      <c r="D330" s="23"/>
      <c r="E330" s="23">
        <v>10</v>
      </c>
      <c r="F330" s="23">
        <v>20</v>
      </c>
      <c r="G330" s="23">
        <v>10</v>
      </c>
      <c r="H330" s="23">
        <v>8</v>
      </c>
      <c r="I330" s="23">
        <v>15</v>
      </c>
      <c r="J330" s="23"/>
      <c r="K330" s="23"/>
      <c r="L330" s="23">
        <v>3</v>
      </c>
    </row>
    <row r="331" spans="1:12" x14ac:dyDescent="0.25">
      <c r="A331" s="24" t="s">
        <v>51</v>
      </c>
      <c r="B331" s="23"/>
      <c r="C331" s="23"/>
      <c r="D331" s="23"/>
      <c r="E331" s="23">
        <v>10</v>
      </c>
      <c r="F331" s="23">
        <v>18</v>
      </c>
      <c r="G331" s="23"/>
      <c r="H331" s="23"/>
      <c r="I331" s="23"/>
      <c r="J331" s="23">
        <v>14</v>
      </c>
      <c r="K331" s="23"/>
      <c r="L331" s="23">
        <v>4</v>
      </c>
    </row>
    <row r="332" spans="1:12" x14ac:dyDescent="0.25">
      <c r="A332" s="24" t="s">
        <v>56</v>
      </c>
      <c r="B332" s="23"/>
      <c r="C332" s="23"/>
      <c r="D332" s="23">
        <v>3</v>
      </c>
      <c r="E332" s="23">
        <v>2</v>
      </c>
      <c r="F332" s="23">
        <v>4</v>
      </c>
      <c r="G332" s="23">
        <v>8</v>
      </c>
      <c r="H332" s="23">
        <v>4</v>
      </c>
      <c r="I332" s="23">
        <v>6</v>
      </c>
      <c r="J332" s="23">
        <v>8</v>
      </c>
      <c r="K332" s="23"/>
      <c r="L332" s="23">
        <v>4</v>
      </c>
    </row>
    <row r="333" spans="1:12" x14ac:dyDescent="0.25">
      <c r="A333" s="24" t="s">
        <v>74</v>
      </c>
      <c r="B333" s="23"/>
      <c r="C333" s="23">
        <v>5</v>
      </c>
      <c r="D333" s="23">
        <v>4</v>
      </c>
      <c r="E333" s="23">
        <v>7</v>
      </c>
      <c r="F333" s="23">
        <v>12</v>
      </c>
      <c r="G333" s="23">
        <v>14</v>
      </c>
      <c r="H333" s="23">
        <v>5</v>
      </c>
      <c r="I333" s="23">
        <v>10</v>
      </c>
      <c r="J333" s="23">
        <v>9</v>
      </c>
      <c r="K333" s="23"/>
      <c r="L333" s="23">
        <v>4</v>
      </c>
    </row>
    <row r="334" spans="1:12" x14ac:dyDescent="0.25">
      <c r="A334" s="22" t="s">
        <v>33</v>
      </c>
      <c r="B334" s="23">
        <v>449</v>
      </c>
      <c r="C334" s="23">
        <v>514</v>
      </c>
      <c r="D334" s="23">
        <v>795</v>
      </c>
      <c r="E334" s="23">
        <v>653</v>
      </c>
      <c r="F334" s="23">
        <v>784</v>
      </c>
      <c r="G334" s="23">
        <v>653</v>
      </c>
      <c r="H334" s="23">
        <v>781</v>
      </c>
      <c r="I334" s="23">
        <v>690</v>
      </c>
      <c r="J334" s="23">
        <v>634</v>
      </c>
      <c r="K334" s="23">
        <v>173</v>
      </c>
      <c r="L334" s="23">
        <v>215</v>
      </c>
    </row>
    <row r="335" spans="1:12" x14ac:dyDescent="0.25">
      <c r="A335" s="24" t="s">
        <v>54</v>
      </c>
      <c r="B335" s="23">
        <v>51</v>
      </c>
      <c r="C335" s="23">
        <v>54</v>
      </c>
      <c r="D335" s="23">
        <v>82</v>
      </c>
      <c r="E335" s="23">
        <v>67</v>
      </c>
      <c r="F335" s="23">
        <v>81</v>
      </c>
      <c r="G335" s="23">
        <v>67</v>
      </c>
      <c r="H335" s="23">
        <v>82</v>
      </c>
      <c r="I335" s="23">
        <v>70</v>
      </c>
      <c r="J335" s="23">
        <v>71</v>
      </c>
      <c r="K335" s="23">
        <v>13</v>
      </c>
      <c r="L335" s="23">
        <v>23</v>
      </c>
    </row>
    <row r="336" spans="1:12" x14ac:dyDescent="0.25">
      <c r="A336" s="24" t="s">
        <v>0</v>
      </c>
      <c r="B336" s="23">
        <v>49</v>
      </c>
      <c r="C336" s="23">
        <v>50</v>
      </c>
      <c r="D336" s="23">
        <v>79</v>
      </c>
      <c r="E336" s="23">
        <v>65</v>
      </c>
      <c r="F336" s="23">
        <v>79</v>
      </c>
      <c r="G336" s="23">
        <v>65</v>
      </c>
      <c r="H336" s="23">
        <v>80</v>
      </c>
      <c r="I336" s="23">
        <v>71</v>
      </c>
      <c r="J336" s="23">
        <v>70</v>
      </c>
      <c r="K336" s="23">
        <v>14</v>
      </c>
      <c r="L336" s="23">
        <v>25</v>
      </c>
    </row>
    <row r="337" spans="1:12" x14ac:dyDescent="0.25">
      <c r="A337" s="24" t="s">
        <v>53</v>
      </c>
      <c r="B337" s="23">
        <v>49</v>
      </c>
      <c r="C337" s="23">
        <v>50</v>
      </c>
      <c r="D337" s="23">
        <v>79</v>
      </c>
      <c r="E337" s="23">
        <v>65</v>
      </c>
      <c r="F337" s="23">
        <v>79</v>
      </c>
      <c r="G337" s="23">
        <v>65</v>
      </c>
      <c r="H337" s="23">
        <v>80</v>
      </c>
      <c r="I337" s="23">
        <v>71</v>
      </c>
      <c r="J337" s="23">
        <v>70</v>
      </c>
      <c r="K337" s="23">
        <v>25</v>
      </c>
      <c r="L337" s="23">
        <v>25</v>
      </c>
    </row>
    <row r="338" spans="1:12" x14ac:dyDescent="0.25">
      <c r="A338" s="24" t="s">
        <v>49</v>
      </c>
      <c r="B338" s="23">
        <v>49</v>
      </c>
      <c r="C338" s="23">
        <v>50</v>
      </c>
      <c r="D338" s="23">
        <v>79</v>
      </c>
      <c r="E338" s="23">
        <v>65</v>
      </c>
      <c r="F338" s="23">
        <v>79</v>
      </c>
      <c r="G338" s="23">
        <v>65</v>
      </c>
      <c r="H338" s="23">
        <v>80</v>
      </c>
      <c r="I338" s="23">
        <v>71</v>
      </c>
      <c r="J338" s="23">
        <v>70</v>
      </c>
      <c r="K338" s="23">
        <v>14</v>
      </c>
      <c r="L338" s="23">
        <v>25</v>
      </c>
    </row>
    <row r="339" spans="1:12" x14ac:dyDescent="0.25">
      <c r="A339" s="24" t="s">
        <v>55</v>
      </c>
      <c r="B339" s="23">
        <v>51</v>
      </c>
      <c r="C339" s="23">
        <v>54</v>
      </c>
      <c r="D339" s="23">
        <v>82</v>
      </c>
      <c r="E339" s="23">
        <v>67</v>
      </c>
      <c r="F339" s="23">
        <v>81</v>
      </c>
      <c r="G339" s="23">
        <v>67</v>
      </c>
      <c r="H339" s="23">
        <v>82</v>
      </c>
      <c r="I339" s="23">
        <v>70</v>
      </c>
      <c r="J339" s="23">
        <v>71</v>
      </c>
      <c r="K339" s="23">
        <v>24</v>
      </c>
      <c r="L339" s="23"/>
    </row>
    <row r="340" spans="1:12" x14ac:dyDescent="0.25">
      <c r="A340" s="24" t="s">
        <v>52</v>
      </c>
      <c r="B340" s="23">
        <v>49</v>
      </c>
      <c r="C340" s="23">
        <v>50</v>
      </c>
      <c r="D340" s="23">
        <v>79</v>
      </c>
      <c r="E340" s="23">
        <v>65</v>
      </c>
      <c r="F340" s="23">
        <v>79</v>
      </c>
      <c r="G340" s="23">
        <v>65</v>
      </c>
      <c r="H340" s="23">
        <v>80</v>
      </c>
      <c r="I340" s="23">
        <v>71</v>
      </c>
      <c r="J340" s="23">
        <v>70</v>
      </c>
      <c r="K340" s="23">
        <v>15</v>
      </c>
      <c r="L340" s="23">
        <v>25</v>
      </c>
    </row>
    <row r="341" spans="1:12" x14ac:dyDescent="0.25">
      <c r="A341" s="24" t="s">
        <v>57</v>
      </c>
      <c r="B341" s="23"/>
      <c r="C341" s="23">
        <v>48</v>
      </c>
      <c r="D341" s="23">
        <v>72</v>
      </c>
      <c r="E341" s="23">
        <v>60</v>
      </c>
      <c r="F341" s="23">
        <v>65</v>
      </c>
      <c r="G341" s="23">
        <v>60</v>
      </c>
      <c r="H341" s="23">
        <v>53</v>
      </c>
      <c r="I341" s="23">
        <v>55</v>
      </c>
      <c r="J341" s="23"/>
      <c r="K341" s="23">
        <v>20</v>
      </c>
      <c r="L341" s="23">
        <v>21</v>
      </c>
    </row>
    <row r="342" spans="1:12" x14ac:dyDescent="0.25">
      <c r="A342" s="24" t="s">
        <v>51</v>
      </c>
      <c r="B342" s="23">
        <v>49</v>
      </c>
      <c r="C342" s="23">
        <v>50</v>
      </c>
      <c r="D342" s="23">
        <v>79</v>
      </c>
      <c r="E342" s="23">
        <v>65</v>
      </c>
      <c r="F342" s="23">
        <v>79</v>
      </c>
      <c r="G342" s="23">
        <v>65</v>
      </c>
      <c r="H342" s="23">
        <v>80</v>
      </c>
      <c r="I342" s="23">
        <v>71</v>
      </c>
      <c r="J342" s="23">
        <v>70</v>
      </c>
      <c r="K342" s="23">
        <v>11</v>
      </c>
      <c r="L342" s="23">
        <v>25</v>
      </c>
    </row>
    <row r="343" spans="1:12" x14ac:dyDescent="0.25">
      <c r="A343" s="24" t="s">
        <v>56</v>
      </c>
      <c r="B343" s="23">
        <v>51</v>
      </c>
      <c r="C343" s="23">
        <v>54</v>
      </c>
      <c r="D343" s="23">
        <v>82</v>
      </c>
      <c r="E343" s="23">
        <v>67</v>
      </c>
      <c r="F343" s="23">
        <v>81</v>
      </c>
      <c r="G343" s="23">
        <v>67</v>
      </c>
      <c r="H343" s="23">
        <v>82</v>
      </c>
      <c r="I343" s="23">
        <v>70</v>
      </c>
      <c r="J343" s="23">
        <v>71</v>
      </c>
      <c r="K343" s="23">
        <v>24</v>
      </c>
      <c r="L343" s="23">
        <v>23</v>
      </c>
    </row>
    <row r="344" spans="1:12" x14ac:dyDescent="0.25">
      <c r="A344" s="24" t="s">
        <v>74</v>
      </c>
      <c r="B344" s="23">
        <v>51</v>
      </c>
      <c r="C344" s="23">
        <v>54</v>
      </c>
      <c r="D344" s="23">
        <v>82</v>
      </c>
      <c r="E344" s="23">
        <v>67</v>
      </c>
      <c r="F344" s="23">
        <v>81</v>
      </c>
      <c r="G344" s="23">
        <v>67</v>
      </c>
      <c r="H344" s="23">
        <v>82</v>
      </c>
      <c r="I344" s="23">
        <v>70</v>
      </c>
      <c r="J344" s="23">
        <v>71</v>
      </c>
      <c r="K344" s="23">
        <v>13</v>
      </c>
      <c r="L344" s="23">
        <v>23</v>
      </c>
    </row>
    <row r="345" spans="1:12" x14ac:dyDescent="0.25">
      <c r="A345" s="22" t="s">
        <v>13</v>
      </c>
      <c r="B345" s="23">
        <v>65</v>
      </c>
      <c r="C345" s="23">
        <v>114</v>
      </c>
      <c r="D345" s="23">
        <v>148</v>
      </c>
      <c r="E345" s="23">
        <v>73</v>
      </c>
      <c r="F345" s="23">
        <v>100</v>
      </c>
      <c r="G345" s="23">
        <v>118</v>
      </c>
      <c r="H345" s="23">
        <v>133</v>
      </c>
      <c r="I345" s="23">
        <v>187</v>
      </c>
      <c r="J345" s="23">
        <v>70</v>
      </c>
      <c r="K345" s="23">
        <v>43</v>
      </c>
      <c r="L345" s="23"/>
    </row>
    <row r="346" spans="1:12" x14ac:dyDescent="0.25">
      <c r="A346" s="24" t="s">
        <v>54</v>
      </c>
      <c r="B346" s="23"/>
      <c r="C346" s="23"/>
      <c r="D346" s="23"/>
      <c r="E346" s="23"/>
      <c r="F346" s="23"/>
      <c r="G346" s="23"/>
      <c r="H346" s="23">
        <v>17</v>
      </c>
      <c r="I346" s="23">
        <v>26</v>
      </c>
      <c r="J346" s="23">
        <v>11</v>
      </c>
      <c r="K346" s="23">
        <v>6</v>
      </c>
      <c r="L346" s="23"/>
    </row>
    <row r="347" spans="1:12" x14ac:dyDescent="0.25">
      <c r="A347" s="24" t="s">
        <v>0</v>
      </c>
      <c r="B347" s="23">
        <v>14</v>
      </c>
      <c r="C347" s="23">
        <v>17</v>
      </c>
      <c r="D347" s="23">
        <v>29</v>
      </c>
      <c r="E347" s="23">
        <v>14</v>
      </c>
      <c r="F347" s="23">
        <v>15</v>
      </c>
      <c r="G347" s="23">
        <v>16</v>
      </c>
      <c r="H347" s="23">
        <v>20</v>
      </c>
      <c r="I347" s="23">
        <v>24</v>
      </c>
      <c r="J347" s="23">
        <v>9</v>
      </c>
      <c r="K347" s="23">
        <v>6</v>
      </c>
      <c r="L347" s="23"/>
    </row>
    <row r="348" spans="1:12" x14ac:dyDescent="0.25">
      <c r="A348" s="24" t="s">
        <v>53</v>
      </c>
      <c r="B348" s="23">
        <v>14</v>
      </c>
      <c r="C348" s="23">
        <v>18</v>
      </c>
      <c r="D348" s="23">
        <v>23</v>
      </c>
      <c r="E348" s="23">
        <v>15</v>
      </c>
      <c r="F348" s="23">
        <v>15</v>
      </c>
      <c r="G348" s="23">
        <v>16</v>
      </c>
      <c r="H348" s="23">
        <v>16</v>
      </c>
      <c r="I348" s="23">
        <v>20</v>
      </c>
      <c r="J348" s="23">
        <v>9</v>
      </c>
      <c r="K348" s="23">
        <v>4</v>
      </c>
      <c r="L348" s="23"/>
    </row>
    <row r="349" spans="1:12" x14ac:dyDescent="0.25">
      <c r="A349" s="24" t="s">
        <v>49</v>
      </c>
      <c r="B349" s="23">
        <v>13</v>
      </c>
      <c r="C349" s="23">
        <v>20</v>
      </c>
      <c r="D349" s="23">
        <v>28</v>
      </c>
      <c r="E349" s="23">
        <v>10</v>
      </c>
      <c r="F349" s="23">
        <v>17</v>
      </c>
      <c r="G349" s="23">
        <v>19</v>
      </c>
      <c r="H349" s="23">
        <v>18</v>
      </c>
      <c r="I349" s="23">
        <v>22</v>
      </c>
      <c r="J349" s="23">
        <v>9</v>
      </c>
      <c r="K349" s="23">
        <v>5</v>
      </c>
      <c r="L349" s="23"/>
    </row>
    <row r="350" spans="1:12" x14ac:dyDescent="0.25">
      <c r="A350" s="24" t="s">
        <v>55</v>
      </c>
      <c r="B350" s="23"/>
      <c r="C350" s="23"/>
      <c r="D350" s="23"/>
      <c r="E350" s="23"/>
      <c r="F350" s="23"/>
      <c r="G350" s="23"/>
      <c r="H350" s="23"/>
      <c r="I350" s="23">
        <v>15</v>
      </c>
      <c r="J350" s="23">
        <v>2</v>
      </c>
      <c r="K350" s="23">
        <v>2</v>
      </c>
      <c r="L350" s="23"/>
    </row>
    <row r="351" spans="1:12" x14ac:dyDescent="0.25">
      <c r="A351" s="24" t="s">
        <v>52</v>
      </c>
      <c r="B351" s="23">
        <v>12</v>
      </c>
      <c r="C351" s="23">
        <v>20</v>
      </c>
      <c r="D351" s="23">
        <v>25</v>
      </c>
      <c r="E351" s="23">
        <v>15</v>
      </c>
      <c r="F351" s="23">
        <v>14</v>
      </c>
      <c r="G351" s="23">
        <v>18</v>
      </c>
      <c r="H351" s="23">
        <v>16</v>
      </c>
      <c r="I351" s="23">
        <v>20</v>
      </c>
      <c r="J351" s="23">
        <v>8</v>
      </c>
      <c r="K351" s="23">
        <v>5</v>
      </c>
      <c r="L351" s="23"/>
    </row>
    <row r="352" spans="1:12" x14ac:dyDescent="0.25">
      <c r="A352" s="24" t="s">
        <v>57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x14ac:dyDescent="0.25">
      <c r="A353" s="24" t="s">
        <v>51</v>
      </c>
      <c r="B353" s="23">
        <v>12</v>
      </c>
      <c r="C353" s="23">
        <v>19</v>
      </c>
      <c r="D353" s="23">
        <v>24</v>
      </c>
      <c r="E353" s="23">
        <v>11</v>
      </c>
      <c r="F353" s="23">
        <v>14</v>
      </c>
      <c r="G353" s="23">
        <v>17</v>
      </c>
      <c r="H353" s="23">
        <v>18</v>
      </c>
      <c r="I353" s="23">
        <v>24</v>
      </c>
      <c r="J353" s="23">
        <v>7</v>
      </c>
      <c r="K353" s="23">
        <v>6</v>
      </c>
      <c r="L353" s="23"/>
    </row>
    <row r="354" spans="1:12" x14ac:dyDescent="0.25">
      <c r="A354" s="24" t="s">
        <v>56</v>
      </c>
      <c r="B354" s="23"/>
      <c r="C354" s="23">
        <v>20</v>
      </c>
      <c r="D354" s="23">
        <v>19</v>
      </c>
      <c r="E354" s="23">
        <v>8</v>
      </c>
      <c r="F354" s="23">
        <v>15</v>
      </c>
      <c r="G354" s="23">
        <v>20</v>
      </c>
      <c r="H354" s="23">
        <v>16</v>
      </c>
      <c r="I354" s="23">
        <v>19</v>
      </c>
      <c r="J354" s="23">
        <v>6</v>
      </c>
      <c r="K354" s="23">
        <v>3</v>
      </c>
      <c r="L354" s="23"/>
    </row>
    <row r="355" spans="1:12" x14ac:dyDescent="0.25">
      <c r="A355" s="24" t="s">
        <v>74</v>
      </c>
      <c r="B355" s="23"/>
      <c r="C355" s="23"/>
      <c r="D355" s="23"/>
      <c r="E355" s="23"/>
      <c r="F355" s="23">
        <v>10</v>
      </c>
      <c r="G355" s="23">
        <v>12</v>
      </c>
      <c r="H355" s="23">
        <v>12</v>
      </c>
      <c r="I355" s="23">
        <v>17</v>
      </c>
      <c r="J355" s="23">
        <v>9</v>
      </c>
      <c r="K355" s="23">
        <v>6</v>
      </c>
      <c r="L355" s="23"/>
    </row>
    <row r="356" spans="1:12" x14ac:dyDescent="0.25">
      <c r="A356" s="22" t="s">
        <v>59</v>
      </c>
      <c r="B356" s="23">
        <v>1743</v>
      </c>
      <c r="C356" s="23">
        <v>2333</v>
      </c>
      <c r="D356" s="23">
        <v>3143</v>
      </c>
      <c r="E356" s="23">
        <v>2882</v>
      </c>
      <c r="F356" s="23">
        <v>3152</v>
      </c>
      <c r="G356" s="23">
        <v>3323</v>
      </c>
      <c r="H356" s="23">
        <v>3439</v>
      </c>
      <c r="I356" s="23">
        <v>4225</v>
      </c>
      <c r="J356" s="23">
        <v>3144</v>
      </c>
      <c r="K356" s="23">
        <v>1132</v>
      </c>
      <c r="L356" s="23">
        <v>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3B62-06E5-4A30-AED1-E109B09EAFCF}">
  <dimension ref="A3:L37"/>
  <sheetViews>
    <sheetView workbookViewId="0">
      <selection activeCell="L5" sqref="L5"/>
    </sheetView>
  </sheetViews>
  <sheetFormatPr defaultRowHeight="15" x14ac:dyDescent="0.25"/>
  <cols>
    <col min="1" max="1" width="41.7109375" bestFit="1" customWidth="1"/>
    <col min="2" max="12" width="10.28515625" customWidth="1"/>
    <col min="13" max="13" width="11.85546875" bestFit="1" customWidth="1"/>
  </cols>
  <sheetData>
    <row r="3" spans="1:12" x14ac:dyDescent="0.25">
      <c r="A3" s="21" t="s">
        <v>72</v>
      </c>
      <c r="B3" s="21" t="s">
        <v>73</v>
      </c>
    </row>
    <row r="4" spans="1:12" ht="90" x14ac:dyDescent="0.25">
      <c r="A4" s="21" t="s">
        <v>58</v>
      </c>
      <c r="B4" s="29" t="s">
        <v>54</v>
      </c>
      <c r="C4" s="29" t="s">
        <v>0</v>
      </c>
      <c r="D4" s="29" t="s">
        <v>53</v>
      </c>
      <c r="E4" s="29" t="s">
        <v>49</v>
      </c>
      <c r="F4" s="29" t="s">
        <v>55</v>
      </c>
      <c r="G4" s="29" t="s">
        <v>52</v>
      </c>
      <c r="H4" s="29" t="s">
        <v>57</v>
      </c>
      <c r="I4" s="29" t="s">
        <v>51</v>
      </c>
      <c r="J4" s="29" t="s">
        <v>56</v>
      </c>
      <c r="K4" s="29" t="s">
        <v>74</v>
      </c>
      <c r="L4" s="29" t="s">
        <v>59</v>
      </c>
    </row>
    <row r="5" spans="1:12" x14ac:dyDescent="0.25">
      <c r="A5" s="22" t="s">
        <v>45</v>
      </c>
      <c r="B5" s="23">
        <v>114</v>
      </c>
      <c r="C5" s="23">
        <v>274</v>
      </c>
      <c r="D5" s="23">
        <v>161</v>
      </c>
      <c r="E5" s="23">
        <v>187</v>
      </c>
      <c r="F5" s="23">
        <v>114</v>
      </c>
      <c r="G5" s="23">
        <v>61</v>
      </c>
      <c r="H5" s="23">
        <v>249</v>
      </c>
      <c r="I5" s="23">
        <v>115</v>
      </c>
      <c r="J5" s="23">
        <v>93</v>
      </c>
      <c r="K5" s="23">
        <v>228</v>
      </c>
      <c r="L5" s="23">
        <v>1596</v>
      </c>
    </row>
    <row r="6" spans="1:12" x14ac:dyDescent="0.25">
      <c r="A6" s="22" t="s">
        <v>10</v>
      </c>
      <c r="B6" s="23">
        <v>0</v>
      </c>
      <c r="C6" s="23">
        <v>7</v>
      </c>
      <c r="D6" s="23">
        <v>0</v>
      </c>
      <c r="E6" s="23">
        <v>0</v>
      </c>
      <c r="F6" s="23">
        <v>0</v>
      </c>
      <c r="G6" s="23">
        <v>13</v>
      </c>
      <c r="H6" s="23">
        <v>0</v>
      </c>
      <c r="I6" s="23">
        <v>0</v>
      </c>
      <c r="J6" s="23">
        <v>27</v>
      </c>
      <c r="K6" s="23">
        <v>0</v>
      </c>
      <c r="L6" s="23">
        <v>47</v>
      </c>
    </row>
    <row r="7" spans="1:12" x14ac:dyDescent="0.25">
      <c r="A7" s="22" t="s">
        <v>32</v>
      </c>
      <c r="B7" s="23">
        <v>24</v>
      </c>
      <c r="C7" s="23">
        <v>26</v>
      </c>
      <c r="D7" s="23">
        <v>24</v>
      </c>
      <c r="E7" s="23">
        <v>26</v>
      </c>
      <c r="F7" s="23">
        <v>0</v>
      </c>
      <c r="G7" s="23">
        <v>23</v>
      </c>
      <c r="H7" s="23">
        <v>0</v>
      </c>
      <c r="I7" s="23">
        <v>25</v>
      </c>
      <c r="J7" s="23">
        <v>26</v>
      </c>
      <c r="K7" s="23">
        <v>26</v>
      </c>
      <c r="L7" s="23">
        <v>200</v>
      </c>
    </row>
    <row r="8" spans="1:12" x14ac:dyDescent="0.25">
      <c r="A8" s="22" t="s">
        <v>35</v>
      </c>
      <c r="B8" s="23">
        <v>18</v>
      </c>
      <c r="C8" s="23">
        <v>44</v>
      </c>
      <c r="D8" s="23">
        <v>25</v>
      </c>
      <c r="E8" s="23">
        <v>31</v>
      </c>
      <c r="F8" s="23">
        <v>17</v>
      </c>
      <c r="G8" s="23">
        <v>25</v>
      </c>
      <c r="H8" s="23">
        <v>24</v>
      </c>
      <c r="I8" s="23">
        <v>26</v>
      </c>
      <c r="J8" s="23">
        <v>27</v>
      </c>
      <c r="K8" s="23">
        <v>17</v>
      </c>
      <c r="L8" s="23">
        <v>254</v>
      </c>
    </row>
    <row r="9" spans="1:12" x14ac:dyDescent="0.25">
      <c r="A9" s="22" t="s">
        <v>7</v>
      </c>
      <c r="B9" s="23">
        <v>55</v>
      </c>
      <c r="C9" s="23">
        <v>39</v>
      </c>
      <c r="D9" s="23">
        <v>66</v>
      </c>
      <c r="E9" s="23">
        <v>86</v>
      </c>
      <c r="F9" s="23">
        <v>51</v>
      </c>
      <c r="G9" s="23">
        <v>67</v>
      </c>
      <c r="H9" s="23">
        <v>0</v>
      </c>
      <c r="I9" s="23">
        <v>82</v>
      </c>
      <c r="J9" s="23">
        <v>55</v>
      </c>
      <c r="K9" s="23">
        <v>51</v>
      </c>
      <c r="L9" s="23">
        <v>552</v>
      </c>
    </row>
    <row r="10" spans="1:12" x14ac:dyDescent="0.25">
      <c r="A10" s="22" t="s">
        <v>39</v>
      </c>
      <c r="B10" s="23">
        <v>68</v>
      </c>
      <c r="C10" s="23">
        <v>0</v>
      </c>
      <c r="D10" s="23">
        <v>27</v>
      </c>
      <c r="E10" s="23">
        <v>61</v>
      </c>
      <c r="F10" s="23">
        <v>29</v>
      </c>
      <c r="G10" s="23">
        <v>64</v>
      </c>
      <c r="H10" s="23">
        <v>0</v>
      </c>
      <c r="I10" s="23">
        <v>0</v>
      </c>
      <c r="J10" s="23">
        <v>65</v>
      </c>
      <c r="K10" s="23">
        <v>68</v>
      </c>
      <c r="L10" s="23">
        <v>382</v>
      </c>
    </row>
    <row r="11" spans="1:12" x14ac:dyDescent="0.25">
      <c r="A11" s="22" t="s">
        <v>40</v>
      </c>
      <c r="B11" s="23">
        <v>22</v>
      </c>
      <c r="C11" s="23">
        <v>27</v>
      </c>
      <c r="D11" s="23">
        <v>27</v>
      </c>
      <c r="E11" s="23">
        <v>27</v>
      </c>
      <c r="F11" s="23">
        <v>0</v>
      </c>
      <c r="G11" s="23">
        <v>27</v>
      </c>
      <c r="H11" s="23">
        <v>242</v>
      </c>
      <c r="I11" s="23">
        <v>24</v>
      </c>
      <c r="J11" s="23">
        <v>26</v>
      </c>
      <c r="K11" s="23">
        <v>28</v>
      </c>
      <c r="L11" s="23">
        <v>450</v>
      </c>
    </row>
    <row r="12" spans="1:12" x14ac:dyDescent="0.25">
      <c r="A12" s="22" t="s">
        <v>42</v>
      </c>
      <c r="B12" s="23">
        <v>66</v>
      </c>
      <c r="C12" s="23">
        <v>64</v>
      </c>
      <c r="D12" s="23">
        <v>61</v>
      </c>
      <c r="E12" s="23">
        <v>57</v>
      </c>
      <c r="F12" s="23">
        <v>108</v>
      </c>
      <c r="G12" s="23">
        <v>74</v>
      </c>
      <c r="H12" s="23">
        <v>132</v>
      </c>
      <c r="I12" s="23">
        <v>61</v>
      </c>
      <c r="J12" s="23">
        <v>54</v>
      </c>
      <c r="K12" s="23">
        <v>233</v>
      </c>
      <c r="L12" s="23">
        <v>910</v>
      </c>
    </row>
    <row r="13" spans="1:12" x14ac:dyDescent="0.25">
      <c r="A13" s="22" t="s">
        <v>34</v>
      </c>
      <c r="B13" s="23">
        <v>90</v>
      </c>
      <c r="C13" s="23">
        <v>90</v>
      </c>
      <c r="D13" s="23">
        <v>90</v>
      </c>
      <c r="E13" s="23">
        <v>90</v>
      </c>
      <c r="F13" s="23">
        <v>90</v>
      </c>
      <c r="G13" s="23">
        <v>87</v>
      </c>
      <c r="H13" s="23">
        <v>88</v>
      </c>
      <c r="I13" s="23">
        <v>90</v>
      </c>
      <c r="J13" s="23">
        <v>90</v>
      </c>
      <c r="K13" s="23">
        <v>90</v>
      </c>
      <c r="L13" s="23">
        <v>895</v>
      </c>
    </row>
    <row r="14" spans="1:12" x14ac:dyDescent="0.25">
      <c r="A14" s="22" t="s">
        <v>6</v>
      </c>
      <c r="B14" s="23">
        <v>327</v>
      </c>
      <c r="C14" s="23">
        <v>0</v>
      </c>
      <c r="D14" s="23">
        <v>309</v>
      </c>
      <c r="E14" s="23">
        <v>211</v>
      </c>
      <c r="F14" s="23">
        <v>134</v>
      </c>
      <c r="G14" s="23">
        <v>339</v>
      </c>
      <c r="H14" s="23">
        <v>390</v>
      </c>
      <c r="I14" s="23">
        <v>382</v>
      </c>
      <c r="J14" s="23">
        <v>276</v>
      </c>
      <c r="K14" s="23">
        <v>239</v>
      </c>
      <c r="L14" s="23">
        <v>2607</v>
      </c>
    </row>
    <row r="15" spans="1:12" x14ac:dyDescent="0.25">
      <c r="A15" s="22" t="s">
        <v>12</v>
      </c>
      <c r="B15" s="23">
        <v>46</v>
      </c>
      <c r="C15" s="23">
        <v>194</v>
      </c>
      <c r="D15" s="23">
        <v>33</v>
      </c>
      <c r="E15" s="23">
        <v>50</v>
      </c>
      <c r="F15" s="23">
        <v>37</v>
      </c>
      <c r="G15" s="23">
        <v>58</v>
      </c>
      <c r="H15" s="23">
        <v>0</v>
      </c>
      <c r="I15" s="23">
        <v>199</v>
      </c>
      <c r="J15" s="23">
        <v>83</v>
      </c>
      <c r="K15" s="23">
        <v>52</v>
      </c>
      <c r="L15" s="23">
        <v>752</v>
      </c>
    </row>
    <row r="16" spans="1:12" x14ac:dyDescent="0.25">
      <c r="A16" s="22" t="s">
        <v>16</v>
      </c>
      <c r="B16" s="23">
        <v>10</v>
      </c>
      <c r="C16" s="23">
        <v>16</v>
      </c>
      <c r="D16" s="23">
        <v>11</v>
      </c>
      <c r="E16" s="23">
        <v>11</v>
      </c>
      <c r="F16" s="23">
        <v>11</v>
      </c>
      <c r="G16" s="23">
        <v>11</v>
      </c>
      <c r="H16" s="23">
        <v>7</v>
      </c>
      <c r="I16" s="23">
        <v>14</v>
      </c>
      <c r="J16" s="23">
        <v>10</v>
      </c>
      <c r="K16" s="23">
        <v>10</v>
      </c>
      <c r="L16" s="23">
        <v>111</v>
      </c>
    </row>
    <row r="17" spans="1:12" x14ac:dyDescent="0.25">
      <c r="A17" s="22" t="s">
        <v>14</v>
      </c>
      <c r="B17" s="23">
        <v>33</v>
      </c>
      <c r="C17" s="23">
        <v>0</v>
      </c>
      <c r="D17" s="23">
        <v>32</v>
      </c>
      <c r="E17" s="23">
        <v>0</v>
      </c>
      <c r="F17" s="23">
        <v>19</v>
      </c>
      <c r="G17" s="23">
        <v>27</v>
      </c>
      <c r="H17" s="23">
        <v>28</v>
      </c>
      <c r="I17" s="23">
        <v>0</v>
      </c>
      <c r="J17" s="23">
        <v>21</v>
      </c>
      <c r="K17" s="23">
        <v>12</v>
      </c>
      <c r="L17" s="23">
        <v>172</v>
      </c>
    </row>
    <row r="18" spans="1:12" x14ac:dyDescent="0.25">
      <c r="A18" s="22" t="s">
        <v>17</v>
      </c>
      <c r="B18" s="23">
        <v>93</v>
      </c>
      <c r="C18" s="23">
        <v>129</v>
      </c>
      <c r="D18" s="23">
        <v>176</v>
      </c>
      <c r="E18" s="23">
        <v>156</v>
      </c>
      <c r="F18" s="23">
        <v>153</v>
      </c>
      <c r="G18" s="23">
        <v>174</v>
      </c>
      <c r="H18" s="23">
        <v>0</v>
      </c>
      <c r="I18" s="23">
        <v>162</v>
      </c>
      <c r="J18" s="23">
        <v>88</v>
      </c>
      <c r="K18" s="23">
        <v>129</v>
      </c>
      <c r="L18" s="23">
        <v>1260</v>
      </c>
    </row>
    <row r="19" spans="1:12" x14ac:dyDescent="0.25">
      <c r="A19" s="22" t="s">
        <v>36</v>
      </c>
      <c r="B19" s="23">
        <v>59</v>
      </c>
      <c r="C19" s="23">
        <v>71</v>
      </c>
      <c r="D19" s="23">
        <v>60</v>
      </c>
      <c r="E19" s="23">
        <v>54</v>
      </c>
      <c r="F19" s="23">
        <v>58</v>
      </c>
      <c r="G19" s="23">
        <v>61</v>
      </c>
      <c r="H19" s="23">
        <v>43</v>
      </c>
      <c r="I19" s="23">
        <v>61</v>
      </c>
      <c r="J19" s="23">
        <v>61</v>
      </c>
      <c r="K19" s="23">
        <v>63</v>
      </c>
      <c r="L19" s="23">
        <v>591</v>
      </c>
    </row>
    <row r="20" spans="1:12" x14ac:dyDescent="0.25">
      <c r="A20" s="22" t="s">
        <v>44</v>
      </c>
      <c r="B20" s="23">
        <v>0</v>
      </c>
      <c r="C20" s="23">
        <v>0</v>
      </c>
      <c r="D20" s="23">
        <v>14</v>
      </c>
      <c r="E20" s="23">
        <v>0</v>
      </c>
      <c r="F20" s="23">
        <v>10</v>
      </c>
      <c r="G20" s="23">
        <v>21</v>
      </c>
      <c r="H20" s="23">
        <v>0</v>
      </c>
      <c r="I20" s="23">
        <v>41</v>
      </c>
      <c r="J20" s="23">
        <v>28</v>
      </c>
      <c r="K20" s="23">
        <v>0</v>
      </c>
      <c r="L20" s="23">
        <v>114</v>
      </c>
    </row>
    <row r="21" spans="1:12" x14ac:dyDescent="0.25">
      <c r="A21" s="22" t="s">
        <v>11</v>
      </c>
      <c r="B21" s="23">
        <v>50</v>
      </c>
      <c r="C21" s="23">
        <v>124</v>
      </c>
      <c r="D21" s="23">
        <v>47</v>
      </c>
      <c r="E21" s="23">
        <v>69</v>
      </c>
      <c r="F21" s="23">
        <v>93</v>
      </c>
      <c r="G21" s="23">
        <v>49</v>
      </c>
      <c r="H21" s="23">
        <v>0</v>
      </c>
      <c r="I21" s="23">
        <v>69</v>
      </c>
      <c r="J21" s="23">
        <v>31</v>
      </c>
      <c r="K21" s="23">
        <v>55</v>
      </c>
      <c r="L21" s="23">
        <v>587</v>
      </c>
    </row>
    <row r="22" spans="1:12" x14ac:dyDescent="0.25">
      <c r="A22" s="22" t="s">
        <v>38</v>
      </c>
      <c r="B22" s="23">
        <v>348</v>
      </c>
      <c r="C22" s="23">
        <v>71</v>
      </c>
      <c r="D22" s="23">
        <v>332</v>
      </c>
      <c r="E22" s="23">
        <v>431</v>
      </c>
      <c r="F22" s="23">
        <v>263</v>
      </c>
      <c r="G22" s="23">
        <v>299</v>
      </c>
      <c r="H22" s="23">
        <v>718</v>
      </c>
      <c r="I22" s="23">
        <v>190</v>
      </c>
      <c r="J22" s="23">
        <v>412</v>
      </c>
      <c r="K22" s="23">
        <v>334</v>
      </c>
      <c r="L22" s="23">
        <v>3398</v>
      </c>
    </row>
    <row r="23" spans="1:12" x14ac:dyDescent="0.25">
      <c r="A23" s="22" t="s">
        <v>41</v>
      </c>
      <c r="B23" s="23">
        <v>34</v>
      </c>
      <c r="C23" s="23">
        <v>28</v>
      </c>
      <c r="D23" s="23">
        <v>33</v>
      </c>
      <c r="E23" s="23">
        <v>27</v>
      </c>
      <c r="F23" s="23">
        <v>30</v>
      </c>
      <c r="G23" s="23">
        <v>29</v>
      </c>
      <c r="H23" s="23">
        <v>47</v>
      </c>
      <c r="I23" s="23">
        <v>33</v>
      </c>
      <c r="J23" s="23">
        <v>36</v>
      </c>
      <c r="K23" s="23">
        <v>27</v>
      </c>
      <c r="L23" s="23">
        <v>324</v>
      </c>
    </row>
    <row r="24" spans="1:12" x14ac:dyDescent="0.25">
      <c r="A24" s="22" t="s">
        <v>31</v>
      </c>
      <c r="B24" s="23">
        <v>47</v>
      </c>
      <c r="C24" s="23">
        <v>47</v>
      </c>
      <c r="D24" s="23">
        <v>47</v>
      </c>
      <c r="E24" s="23">
        <v>47</v>
      </c>
      <c r="F24" s="23">
        <v>47</v>
      </c>
      <c r="G24" s="23">
        <v>47</v>
      </c>
      <c r="H24" s="23">
        <v>0</v>
      </c>
      <c r="I24" s="23">
        <v>45</v>
      </c>
      <c r="J24" s="23">
        <v>72</v>
      </c>
      <c r="K24" s="23">
        <v>0</v>
      </c>
      <c r="L24" s="23">
        <v>399</v>
      </c>
    </row>
    <row r="25" spans="1:12" x14ac:dyDescent="0.25">
      <c r="A25" s="22" t="s">
        <v>9</v>
      </c>
      <c r="B25" s="23">
        <v>65</v>
      </c>
      <c r="C25" s="23">
        <v>116</v>
      </c>
      <c r="D25" s="23">
        <v>158</v>
      </c>
      <c r="E25" s="23">
        <v>91</v>
      </c>
      <c r="F25" s="23">
        <v>59</v>
      </c>
      <c r="G25" s="23">
        <v>157</v>
      </c>
      <c r="H25" s="23">
        <v>122</v>
      </c>
      <c r="I25" s="23">
        <v>121</v>
      </c>
      <c r="J25" s="23">
        <v>72</v>
      </c>
      <c r="K25" s="23">
        <v>103</v>
      </c>
      <c r="L25" s="23">
        <v>1064</v>
      </c>
    </row>
    <row r="26" spans="1:12" x14ac:dyDescent="0.25">
      <c r="A26" s="22" t="s">
        <v>18</v>
      </c>
      <c r="B26" s="23">
        <v>90</v>
      </c>
      <c r="C26" s="23">
        <v>86</v>
      </c>
      <c r="D26" s="23">
        <v>83</v>
      </c>
      <c r="E26" s="23">
        <v>78</v>
      </c>
      <c r="F26" s="23">
        <v>90</v>
      </c>
      <c r="G26" s="23">
        <v>79</v>
      </c>
      <c r="H26" s="23">
        <v>0</v>
      </c>
      <c r="I26" s="23">
        <v>43</v>
      </c>
      <c r="J26" s="23">
        <v>81</v>
      </c>
      <c r="K26" s="23">
        <v>53</v>
      </c>
      <c r="L26" s="23">
        <v>683</v>
      </c>
    </row>
    <row r="27" spans="1:12" x14ac:dyDescent="0.25">
      <c r="A27" s="22" t="s">
        <v>43</v>
      </c>
      <c r="B27" s="23">
        <v>87</v>
      </c>
      <c r="C27" s="23">
        <v>96</v>
      </c>
      <c r="D27" s="23">
        <v>63</v>
      </c>
      <c r="E27" s="23">
        <v>96</v>
      </c>
      <c r="F27" s="23">
        <v>59</v>
      </c>
      <c r="G27" s="23">
        <v>57</v>
      </c>
      <c r="H27" s="23">
        <v>0</v>
      </c>
      <c r="I27" s="23">
        <v>69</v>
      </c>
      <c r="J27" s="23">
        <v>90</v>
      </c>
      <c r="K27" s="23">
        <v>36</v>
      </c>
      <c r="L27" s="23">
        <v>653</v>
      </c>
    </row>
    <row r="28" spans="1:12" x14ac:dyDescent="0.25">
      <c r="A28" s="22" t="s">
        <v>3</v>
      </c>
      <c r="B28" s="23">
        <v>21</v>
      </c>
      <c r="C28" s="23">
        <v>26</v>
      </c>
      <c r="D28" s="23">
        <v>24</v>
      </c>
      <c r="E28" s="23">
        <v>24</v>
      </c>
      <c r="F28" s="23">
        <v>24</v>
      </c>
      <c r="G28" s="23">
        <v>23</v>
      </c>
      <c r="H28" s="23">
        <v>26</v>
      </c>
      <c r="I28" s="23">
        <v>24</v>
      </c>
      <c r="J28" s="23">
        <v>25</v>
      </c>
      <c r="K28" s="23">
        <v>14</v>
      </c>
      <c r="L28" s="23">
        <v>231</v>
      </c>
    </row>
    <row r="29" spans="1:12" x14ac:dyDescent="0.25">
      <c r="A29" s="22" t="s">
        <v>4</v>
      </c>
      <c r="B29" s="23">
        <v>95</v>
      </c>
      <c r="C29" s="23">
        <v>107</v>
      </c>
      <c r="D29" s="23">
        <v>98</v>
      </c>
      <c r="E29" s="23">
        <v>107</v>
      </c>
      <c r="F29" s="23">
        <v>57</v>
      </c>
      <c r="G29" s="23">
        <v>71</v>
      </c>
      <c r="H29" s="23">
        <v>76</v>
      </c>
      <c r="I29" s="23">
        <v>37</v>
      </c>
      <c r="J29" s="23">
        <v>101</v>
      </c>
      <c r="K29" s="23">
        <v>54</v>
      </c>
      <c r="L29" s="23">
        <v>803</v>
      </c>
    </row>
    <row r="30" spans="1:12" x14ac:dyDescent="0.25">
      <c r="A30" s="22" t="s">
        <v>5</v>
      </c>
      <c r="B30" s="23">
        <v>166</v>
      </c>
      <c r="C30" s="23">
        <v>136</v>
      </c>
      <c r="D30" s="23">
        <v>186</v>
      </c>
      <c r="E30" s="23">
        <v>122</v>
      </c>
      <c r="F30" s="23">
        <v>155</v>
      </c>
      <c r="G30" s="23">
        <v>180</v>
      </c>
      <c r="H30" s="23">
        <v>157</v>
      </c>
      <c r="I30" s="23">
        <v>180</v>
      </c>
      <c r="J30" s="23">
        <v>169</v>
      </c>
      <c r="K30" s="23">
        <v>77</v>
      </c>
      <c r="L30" s="23">
        <v>1528</v>
      </c>
    </row>
    <row r="31" spans="1:12" x14ac:dyDescent="0.25">
      <c r="A31" s="22" t="s">
        <v>8</v>
      </c>
      <c r="B31" s="23">
        <v>28</v>
      </c>
      <c r="C31" s="23">
        <v>37</v>
      </c>
      <c r="D31" s="23">
        <v>16</v>
      </c>
      <c r="E31" s="23">
        <v>17</v>
      </c>
      <c r="F31" s="23">
        <v>8</v>
      </c>
      <c r="G31" s="23">
        <v>12</v>
      </c>
      <c r="H31" s="23">
        <v>29</v>
      </c>
      <c r="I31" s="23">
        <v>17</v>
      </c>
      <c r="J31" s="23">
        <v>20</v>
      </c>
      <c r="K31" s="23">
        <v>21</v>
      </c>
      <c r="L31" s="23">
        <v>205</v>
      </c>
    </row>
    <row r="32" spans="1:12" x14ac:dyDescent="0.25">
      <c r="A32" s="22" t="s">
        <v>46</v>
      </c>
      <c r="B32" s="23">
        <v>44</v>
      </c>
      <c r="C32" s="23">
        <v>70</v>
      </c>
      <c r="D32" s="23">
        <v>28</v>
      </c>
      <c r="E32" s="23">
        <v>43</v>
      </c>
      <c r="F32" s="23">
        <v>58</v>
      </c>
      <c r="G32" s="23">
        <v>44</v>
      </c>
      <c r="H32" s="23">
        <v>74</v>
      </c>
      <c r="I32" s="23">
        <v>44</v>
      </c>
      <c r="J32" s="23">
        <v>79</v>
      </c>
      <c r="K32" s="23">
        <v>53</v>
      </c>
      <c r="L32" s="23">
        <v>537</v>
      </c>
    </row>
    <row r="33" spans="1:12" x14ac:dyDescent="0.25">
      <c r="A33" s="22" t="s">
        <v>37</v>
      </c>
      <c r="B33" s="23">
        <v>15</v>
      </c>
      <c r="C33" s="23">
        <v>49</v>
      </c>
      <c r="D33" s="23">
        <v>21</v>
      </c>
      <c r="E33" s="23">
        <v>26</v>
      </c>
      <c r="F33" s="23">
        <v>0</v>
      </c>
      <c r="G33" s="23">
        <v>10</v>
      </c>
      <c r="H33" s="23">
        <v>9</v>
      </c>
      <c r="I33" s="23">
        <v>19</v>
      </c>
      <c r="J33" s="23">
        <v>19</v>
      </c>
      <c r="K33" s="23">
        <v>17</v>
      </c>
      <c r="L33" s="23">
        <v>185</v>
      </c>
    </row>
    <row r="34" spans="1:12" x14ac:dyDescent="0.25">
      <c r="A34" s="22" t="s">
        <v>15</v>
      </c>
      <c r="B34" s="23">
        <v>20</v>
      </c>
      <c r="C34" s="23">
        <v>0</v>
      </c>
      <c r="D34" s="23">
        <v>26</v>
      </c>
      <c r="E34" s="23">
        <v>67</v>
      </c>
      <c r="F34" s="23">
        <v>28</v>
      </c>
      <c r="G34" s="23">
        <v>109</v>
      </c>
      <c r="H34" s="23">
        <v>66</v>
      </c>
      <c r="I34" s="23">
        <v>46</v>
      </c>
      <c r="J34" s="23">
        <v>39</v>
      </c>
      <c r="K34" s="23">
        <v>70</v>
      </c>
      <c r="L34" s="23">
        <v>471</v>
      </c>
    </row>
    <row r="35" spans="1:12" x14ac:dyDescent="0.25">
      <c r="A35" s="22" t="s">
        <v>33</v>
      </c>
      <c r="B35" s="23">
        <v>661</v>
      </c>
      <c r="C35" s="23">
        <v>647</v>
      </c>
      <c r="D35" s="23">
        <v>658</v>
      </c>
      <c r="E35" s="23">
        <v>647</v>
      </c>
      <c r="F35" s="23">
        <v>649</v>
      </c>
      <c r="G35" s="23">
        <v>648</v>
      </c>
      <c r="H35" s="23">
        <v>454</v>
      </c>
      <c r="I35" s="23">
        <v>644</v>
      </c>
      <c r="J35" s="23">
        <v>672</v>
      </c>
      <c r="K35" s="23">
        <v>661</v>
      </c>
      <c r="L35" s="23">
        <v>6341</v>
      </c>
    </row>
    <row r="36" spans="1:12" x14ac:dyDescent="0.25">
      <c r="A36" s="22" t="s">
        <v>13</v>
      </c>
      <c r="B36" s="23">
        <v>60</v>
      </c>
      <c r="C36" s="23">
        <v>164</v>
      </c>
      <c r="D36" s="23">
        <v>150</v>
      </c>
      <c r="E36" s="23">
        <v>161</v>
      </c>
      <c r="F36" s="23">
        <v>19</v>
      </c>
      <c r="G36" s="23">
        <v>153</v>
      </c>
      <c r="H36" s="23">
        <v>0</v>
      </c>
      <c r="I36" s="23">
        <v>152</v>
      </c>
      <c r="J36" s="23">
        <v>126</v>
      </c>
      <c r="K36" s="23">
        <v>66</v>
      </c>
      <c r="L36" s="23">
        <v>1051</v>
      </c>
    </row>
    <row r="37" spans="1:12" x14ac:dyDescent="0.25">
      <c r="A37" s="22" t="s">
        <v>59</v>
      </c>
      <c r="B37" s="23">
        <v>2856</v>
      </c>
      <c r="C37" s="23">
        <v>2785</v>
      </c>
      <c r="D37" s="23">
        <v>3086</v>
      </c>
      <c r="E37" s="23">
        <v>3100</v>
      </c>
      <c r="F37" s="23">
        <v>2470</v>
      </c>
      <c r="G37" s="23">
        <v>3099</v>
      </c>
      <c r="H37" s="23">
        <v>2981</v>
      </c>
      <c r="I37" s="23">
        <v>3015</v>
      </c>
      <c r="J37" s="23">
        <v>3074</v>
      </c>
      <c r="K37" s="23">
        <v>2887</v>
      </c>
      <c r="L37" s="23">
        <v>29353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97A7-CAA5-463D-9454-5C3A0989D0E5}">
  <dimension ref="A1:L33"/>
  <sheetViews>
    <sheetView tabSelected="1" zoomScaleNormal="100" workbookViewId="0">
      <selection activeCell="S318" sqref="S318"/>
    </sheetView>
  </sheetViews>
  <sheetFormatPr defaultRowHeight="15" x14ac:dyDescent="0.25"/>
  <cols>
    <col min="1" max="1" width="41.7109375" bestFit="1" customWidth="1"/>
    <col min="2" max="2" width="9.140625" customWidth="1"/>
  </cols>
  <sheetData>
    <row r="1" spans="1:12" ht="85.5" customHeight="1" x14ac:dyDescent="0.25">
      <c r="A1" s="30" t="s">
        <v>48</v>
      </c>
      <c r="B1" s="34" t="s">
        <v>75</v>
      </c>
      <c r="C1" s="34" t="s">
        <v>0</v>
      </c>
      <c r="D1" s="34" t="s">
        <v>49</v>
      </c>
      <c r="E1" s="34" t="s">
        <v>51</v>
      </c>
      <c r="F1" s="34" t="s">
        <v>52</v>
      </c>
      <c r="G1" s="34" t="s">
        <v>53</v>
      </c>
      <c r="H1" s="34" t="s">
        <v>74</v>
      </c>
      <c r="I1" s="34" t="s">
        <v>54</v>
      </c>
      <c r="J1" s="34" t="s">
        <v>55</v>
      </c>
      <c r="K1" s="34" t="s">
        <v>56</v>
      </c>
      <c r="L1" s="34" t="s">
        <v>57</v>
      </c>
    </row>
    <row r="2" spans="1:12" x14ac:dyDescent="0.25">
      <c r="A2" s="31" t="s">
        <v>3</v>
      </c>
      <c r="B2" s="32">
        <v>28</v>
      </c>
      <c r="C2" s="33">
        <f>SUMIFS(Уроки[[Всего]:[Всего]], Уроки[[ОУ]:[ОУ]], $A2, Уроки[[Урок]:[Урок]],C$1) / $B2</f>
        <v>0.9285714285714286</v>
      </c>
      <c r="D2" s="33">
        <f>SUMIFS(Уроки[[Всего]:[Всего]], Уроки[[ОУ]:[ОУ]], $A2, Уроки[[Урок]:[Урок]],D$1) / $B2</f>
        <v>0.8571428571428571</v>
      </c>
      <c r="E2" s="33">
        <f>SUMIFS(Уроки[[Всего]:[Всего]], Уроки[[ОУ]:[ОУ]], $A2, Уроки[[Урок]:[Урок]],E$1) / $B2</f>
        <v>0.8571428571428571</v>
      </c>
      <c r="F2" s="33">
        <f>SUMIFS(Уроки[[Всего]:[Всего]], Уроки[[ОУ]:[ОУ]], $A2, Уроки[[Урок]:[Урок]],F$1) / $B2</f>
        <v>0.8214285714285714</v>
      </c>
      <c r="G2" s="33">
        <f>SUMIFS(Уроки[[Всего]:[Всего]], Уроки[[ОУ]:[ОУ]], $A2, Уроки[[Урок]:[Урок]],G$1) / $B2</f>
        <v>0.8571428571428571</v>
      </c>
      <c r="H2" s="33">
        <f>SUMIFS(Уроки[[Всего]:[Всего]], Уроки[[ОУ]:[ОУ]], $A2, Уроки[[Урок]:[Урок]],H$1) / $B2</f>
        <v>0.5</v>
      </c>
      <c r="I2" s="33">
        <f>SUMIFS(Уроки[[Всего]:[Всего]], Уроки[[ОУ]:[ОУ]], $A2, Уроки[[Урок]:[Урок]],I$1) / $B2</f>
        <v>0.75</v>
      </c>
      <c r="J2" s="33">
        <f>SUMIFS(Уроки[[Всего]:[Всего]], Уроки[[ОУ]:[ОУ]], $A2, Уроки[[Урок]:[Урок]],J$1) / $B2</f>
        <v>0.8571428571428571</v>
      </c>
      <c r="K2" s="33">
        <f>SUMIFS(Уроки[[Всего]:[Всего]], Уроки[[ОУ]:[ОУ]], $A2, Уроки[[Урок]:[Урок]],K$1) / $B2</f>
        <v>0.8928571428571429</v>
      </c>
      <c r="L2" s="33">
        <f>SUMIFS(Уроки[[Всего]:[Всего]], Уроки[[ОУ]:[ОУ]], $A2, Уроки[[Урок]:[Урок]],L$1) / $B2</f>
        <v>0.9285714285714286</v>
      </c>
    </row>
    <row r="3" spans="1:12" x14ac:dyDescent="0.25">
      <c r="A3" s="31" t="s">
        <v>4</v>
      </c>
      <c r="B3" s="32">
        <v>164</v>
      </c>
      <c r="C3" s="33">
        <f>SUMIFS(Уроки[[Всего]:[Всего]], Уроки[[ОУ]:[ОУ]], $A3, Уроки[[Урок]:[Урок]],C$1) / $B3</f>
        <v>0.65243902439024393</v>
      </c>
      <c r="D3" s="33">
        <f>SUMIFS(Уроки[[Всего]:[Всего]], Уроки[[ОУ]:[ОУ]], $A3, Уроки[[Урок]:[Урок]],D$1) / $B3</f>
        <v>0.65243902439024393</v>
      </c>
      <c r="E3" s="33">
        <f>SUMIFS(Уроки[[Всего]:[Всего]], Уроки[[ОУ]:[ОУ]], $A3, Уроки[[Урок]:[Урок]],E$1) / $B3</f>
        <v>0.22560975609756098</v>
      </c>
      <c r="F3" s="33">
        <f>SUMIFS(Уроки[[Всего]:[Всего]], Уроки[[ОУ]:[ОУ]], $A3, Уроки[[Урок]:[Урок]],F$1) / $B3</f>
        <v>0.43292682926829268</v>
      </c>
      <c r="G3" s="33">
        <f>SUMIFS(Уроки[[Всего]:[Всего]], Уроки[[ОУ]:[ОУ]], $A3, Уроки[[Урок]:[Урок]],G$1) / $B3</f>
        <v>0.59756097560975607</v>
      </c>
      <c r="H3" s="33">
        <f>SUMIFS(Уроки[[Всего]:[Всего]], Уроки[[ОУ]:[ОУ]], $A3, Уроки[[Урок]:[Урок]],H$1) / $B3</f>
        <v>0.32926829268292684</v>
      </c>
      <c r="I3" s="33">
        <f>SUMIFS(Уроки[[Всего]:[Всего]], Уроки[[ОУ]:[ОУ]], $A3, Уроки[[Урок]:[Урок]],I$1) / $B3</f>
        <v>0.57926829268292679</v>
      </c>
      <c r="J3" s="33">
        <f>SUMIFS(Уроки[[Всего]:[Всего]], Уроки[[ОУ]:[ОУ]], $A3, Уроки[[Урок]:[Урок]],J$1) / $B3</f>
        <v>0.34756097560975607</v>
      </c>
      <c r="K3" s="33">
        <f>SUMIFS(Уроки[[Всего]:[Всего]], Уроки[[ОУ]:[ОУ]], $A3, Уроки[[Урок]:[Урок]],K$1) / $B3</f>
        <v>0.61585365853658536</v>
      </c>
      <c r="L3" s="33">
        <f>SUMIFS(Уроки[[Всего]:[Всего]], Уроки[[ОУ]:[ОУ]], $A3, Уроки[[Урок]:[Урок]],L$1) / $B3</f>
        <v>0.46341463414634149</v>
      </c>
    </row>
    <row r="4" spans="1:12" x14ac:dyDescent="0.25">
      <c r="A4" s="31" t="s">
        <v>43</v>
      </c>
      <c r="B4" s="32">
        <v>150</v>
      </c>
      <c r="C4" s="33">
        <f>SUMIFS(Уроки[[Всего]:[Всего]], Уроки[[ОУ]:[ОУ]], $A4, Уроки[[Урок]:[Урок]],C$1) / $B4</f>
        <v>0.64</v>
      </c>
      <c r="D4" s="33">
        <f>SUMIFS(Уроки[[Всего]:[Всего]], Уроки[[ОУ]:[ОУ]], $A4, Уроки[[Урок]:[Урок]],D$1) / $B4</f>
        <v>0.64</v>
      </c>
      <c r="E4" s="33">
        <f>SUMIFS(Уроки[[Всего]:[Всего]], Уроки[[ОУ]:[ОУ]], $A4, Уроки[[Урок]:[Урок]],E$1) / $B4</f>
        <v>0.46</v>
      </c>
      <c r="F4" s="33">
        <f>SUMIFS(Уроки[[Всего]:[Всего]], Уроки[[ОУ]:[ОУ]], $A4, Уроки[[Урок]:[Урок]],F$1) / $B4</f>
        <v>0.38</v>
      </c>
      <c r="G4" s="33">
        <f>SUMIFS(Уроки[[Всего]:[Всего]], Уроки[[ОУ]:[ОУ]], $A4, Уроки[[Урок]:[Урок]],G$1) / $B4</f>
        <v>0.42</v>
      </c>
      <c r="H4" s="33">
        <f>SUMIFS(Уроки[[Всего]:[Всего]], Уроки[[ОУ]:[ОУ]], $A4, Уроки[[Урок]:[Урок]],H$1) / $B4</f>
        <v>0.24</v>
      </c>
      <c r="I4" s="33">
        <f>SUMIFS(Уроки[[Всего]:[Всего]], Уроки[[ОУ]:[ОУ]], $A4, Уроки[[Урок]:[Урок]],I$1) / $B4</f>
        <v>0.57999999999999996</v>
      </c>
      <c r="J4" s="33">
        <f>SUMIFS(Уроки[[Всего]:[Всего]], Уроки[[ОУ]:[ОУ]], $A4, Уроки[[Урок]:[Урок]],J$1) / $B4</f>
        <v>0.39333333333333331</v>
      </c>
      <c r="K4" s="33">
        <f>SUMIFS(Уроки[[Всего]:[Всего]], Уроки[[ОУ]:[ОУ]], $A4, Уроки[[Урок]:[Урок]],K$1) / $B4</f>
        <v>0.6</v>
      </c>
      <c r="L4" s="33">
        <f>SUMIFS(Уроки[[Всего]:[Всего]], Уроки[[ОУ]:[ОУ]], $A4, Уроки[[Урок]:[Урок]],L$1) / $B4</f>
        <v>0</v>
      </c>
    </row>
    <row r="5" spans="1:12" x14ac:dyDescent="0.25">
      <c r="A5" s="31" t="s">
        <v>5</v>
      </c>
      <c r="B5" s="32">
        <v>207</v>
      </c>
      <c r="C5" s="33">
        <f>SUMIFS(Уроки[[Всего]:[Всего]], Уроки[[ОУ]:[ОУ]], $A5, Уроки[[Урок]:[Урок]],C$1) / $B5</f>
        <v>0.65700483091787443</v>
      </c>
      <c r="D5" s="33">
        <f>SUMIFS(Уроки[[Всего]:[Всего]], Уроки[[ОУ]:[ОУ]], $A5, Уроки[[Урок]:[Урок]],D$1) / $B5</f>
        <v>0.58937198067632846</v>
      </c>
      <c r="E5" s="33">
        <f>SUMIFS(Уроки[[Всего]:[Всего]], Уроки[[ОУ]:[ОУ]], $A5, Уроки[[Урок]:[Урок]],E$1) / $B5</f>
        <v>0.86956521739130432</v>
      </c>
      <c r="F5" s="33">
        <f>SUMIFS(Уроки[[Всего]:[Всего]], Уроки[[ОУ]:[ОУ]], $A5, Уроки[[Урок]:[Урок]],F$1) / $B5</f>
        <v>0.86956521739130432</v>
      </c>
      <c r="G5" s="33">
        <f>SUMIFS(Уроки[[Всего]:[Всего]], Уроки[[ОУ]:[ОУ]], $A5, Уроки[[Урок]:[Урок]],G$1) / $B5</f>
        <v>0.89855072463768115</v>
      </c>
      <c r="H5" s="33">
        <f>SUMIFS(Уроки[[Всего]:[Всего]], Уроки[[ОУ]:[ОУ]], $A5, Уроки[[Урок]:[Урок]],H$1) / $B5</f>
        <v>0.3719806763285024</v>
      </c>
      <c r="I5" s="33">
        <f>SUMIFS(Уроки[[Всего]:[Всего]], Уроки[[ОУ]:[ОУ]], $A5, Уроки[[Урок]:[Урок]],I$1) / $B5</f>
        <v>0.80193236714975846</v>
      </c>
      <c r="J5" s="33">
        <f>SUMIFS(Уроки[[Всего]:[Всего]], Уроки[[ОУ]:[ОУ]], $A5, Уроки[[Урок]:[Урок]],J$1) / $B5</f>
        <v>0.74879227053140096</v>
      </c>
      <c r="K5" s="33">
        <f>SUMIFS(Уроки[[Всего]:[Всего]], Уроки[[ОУ]:[ОУ]], $A5, Уроки[[Урок]:[Урок]],K$1) / $B5</f>
        <v>0.81642512077294682</v>
      </c>
      <c r="L5" s="33">
        <f>SUMIFS(Уроки[[Всего]:[Всего]], Уроки[[ОУ]:[ОУ]], $A5, Уроки[[Урок]:[Урок]],L$1) / $B5</f>
        <v>0.75845410628019327</v>
      </c>
    </row>
    <row r="6" spans="1:12" x14ac:dyDescent="0.25">
      <c r="A6" s="31" t="s">
        <v>31</v>
      </c>
      <c r="B6" s="32">
        <v>72</v>
      </c>
      <c r="C6" s="33">
        <f>SUMIFS(Уроки[[Всего]:[Всего]], Уроки[[ОУ]:[ОУ]], $A6, Уроки[[Урок]:[Урок]],C$1) / $B6</f>
        <v>0.65277777777777779</v>
      </c>
      <c r="D6" s="33">
        <f>SUMIFS(Уроки[[Всего]:[Всего]], Уроки[[ОУ]:[ОУ]], $A6, Уроки[[Урок]:[Урок]],D$1) / $B6</f>
        <v>0.65277777777777779</v>
      </c>
      <c r="E6" s="33">
        <f>SUMIFS(Уроки[[Всего]:[Всего]], Уроки[[ОУ]:[ОУ]], $A6, Уроки[[Урок]:[Урок]],E$1) / $B6</f>
        <v>0.625</v>
      </c>
      <c r="F6" s="33">
        <f>SUMIFS(Уроки[[Всего]:[Всего]], Уроки[[ОУ]:[ОУ]], $A6, Уроки[[Урок]:[Урок]],F$1) / $B6</f>
        <v>0.65277777777777779</v>
      </c>
      <c r="G6" s="33">
        <f>SUMIFS(Уроки[[Всего]:[Всего]], Уроки[[ОУ]:[ОУ]], $A6, Уроки[[Урок]:[Урок]],G$1) / $B6</f>
        <v>0.65277777777777779</v>
      </c>
      <c r="H6" s="33">
        <f>SUMIFS(Уроки[[Всего]:[Всего]], Уроки[[ОУ]:[ОУ]], $A6, Уроки[[Урок]:[Урок]],H$1) / $B6</f>
        <v>0</v>
      </c>
      <c r="I6" s="33">
        <f>SUMIFS(Уроки[[Всего]:[Всего]], Уроки[[ОУ]:[ОУ]], $A6, Уроки[[Урок]:[Урок]],I$1) / $B6</f>
        <v>0.65277777777777779</v>
      </c>
      <c r="J6" s="33">
        <f>SUMIFS(Уроки[[Всего]:[Всего]], Уроки[[ОУ]:[ОУ]], $A6, Уроки[[Урок]:[Урок]],J$1) / $B6</f>
        <v>0.65277777777777779</v>
      </c>
      <c r="K6" s="33">
        <f>SUMIFS(Уроки[[Всего]:[Всего]], Уроки[[ОУ]:[ОУ]], $A6, Уроки[[Урок]:[Урок]],K$1) / $B6</f>
        <v>1</v>
      </c>
      <c r="L6" s="33">
        <f>SUMIFS(Уроки[[Всего]:[Всего]], Уроки[[ОУ]:[ОУ]], $A6, Уроки[[Урок]:[Урок]],L$1) / $B6</f>
        <v>0</v>
      </c>
    </row>
    <row r="7" spans="1:12" x14ac:dyDescent="0.25">
      <c r="A7" s="31" t="s">
        <v>6</v>
      </c>
      <c r="B7" s="32">
        <v>634</v>
      </c>
      <c r="C7" s="33">
        <f>SUMIFS(Уроки[[Всего]:[Всего]], Уроки[[ОУ]:[ОУ]], $A7, Уроки[[Урок]:[Урок]],C$1) / $B7</f>
        <v>0</v>
      </c>
      <c r="D7" s="33">
        <f>SUMIFS(Уроки[[Всего]:[Всего]], Уроки[[ОУ]:[ОУ]], $A7, Уроки[[Урок]:[Урок]],D$1) / $B7</f>
        <v>0.33280757097791797</v>
      </c>
      <c r="E7" s="33">
        <f>SUMIFS(Уроки[[Всего]:[Всего]], Уроки[[ОУ]:[ОУ]], $A7, Уроки[[Урок]:[Урок]],E$1) / $B7</f>
        <v>0.60252365930599372</v>
      </c>
      <c r="F7" s="33">
        <f>SUMIFS(Уроки[[Всего]:[Всего]], Уроки[[ОУ]:[ОУ]], $A7, Уроки[[Урок]:[Урок]],F$1) / $B7</f>
        <v>0.53470031545741326</v>
      </c>
      <c r="G7" s="33">
        <f>SUMIFS(Уроки[[Всего]:[Всего]], Уроки[[ОУ]:[ОУ]], $A7, Уроки[[Урок]:[Урок]],G$1) / $B7</f>
        <v>0.48738170347003157</v>
      </c>
      <c r="H7" s="33">
        <f>SUMIFS(Уроки[[Всего]:[Всего]], Уроки[[ОУ]:[ОУ]], $A7, Уроки[[Урок]:[Урок]],H$1) / $B7</f>
        <v>0.37697160883280756</v>
      </c>
      <c r="I7" s="33">
        <f>SUMIFS(Уроки[[Всего]:[Всего]], Уроки[[ОУ]:[ОУ]], $A7, Уроки[[Урок]:[Урок]],I$1) / $B7</f>
        <v>0.51577287066246058</v>
      </c>
      <c r="J7" s="33">
        <f>SUMIFS(Уроки[[Всего]:[Всего]], Уроки[[ОУ]:[ОУ]], $A7, Уроки[[Урок]:[Урок]],J$1) / $B7</f>
        <v>0.2113564668769716</v>
      </c>
      <c r="K7" s="33">
        <f>SUMIFS(Уроки[[Всего]:[Всего]], Уроки[[ОУ]:[ОУ]], $A7, Уроки[[Урок]:[Урок]],K$1) / $B7</f>
        <v>0.43533123028391169</v>
      </c>
      <c r="L7" s="33">
        <f>SUMIFS(Уроки[[Всего]:[Всего]], Уроки[[ОУ]:[ОУ]], $A7, Уроки[[Урок]:[Урок]],L$1) / $B7</f>
        <v>0.6151419558359621</v>
      </c>
    </row>
    <row r="8" spans="1:12" x14ac:dyDescent="0.25">
      <c r="A8" s="31" t="s">
        <v>7</v>
      </c>
      <c r="B8" s="32">
        <v>95</v>
      </c>
      <c r="C8" s="33">
        <f>SUMIFS(Уроки[[Всего]:[Всего]], Уроки[[ОУ]:[ОУ]], $A8, Уроки[[Урок]:[Урок]],C$1) / $B8</f>
        <v>0.41052631578947368</v>
      </c>
      <c r="D8" s="33">
        <f>SUMIFS(Уроки[[Всего]:[Всего]], Уроки[[ОУ]:[ОУ]], $A8, Уроки[[Урок]:[Урок]],D$1) / $B8</f>
        <v>0.90526315789473688</v>
      </c>
      <c r="E8" s="33">
        <f>SUMIFS(Уроки[[Всего]:[Всего]], Уроки[[ОУ]:[ОУ]], $A8, Уроки[[Урок]:[Урок]],E$1) / $B8</f>
        <v>0.86315789473684212</v>
      </c>
      <c r="F8" s="33">
        <f>SUMIFS(Уроки[[Всего]:[Всего]], Уроки[[ОУ]:[ОУ]], $A8, Уроки[[Урок]:[Урок]],F$1) / $B8</f>
        <v>0.70526315789473681</v>
      </c>
      <c r="G8" s="33">
        <f>SUMIFS(Уроки[[Всего]:[Всего]], Уроки[[ОУ]:[ОУ]], $A8, Уроки[[Урок]:[Урок]],G$1) / $B8</f>
        <v>0.69473684210526321</v>
      </c>
      <c r="H8" s="33">
        <f>SUMIFS(Уроки[[Всего]:[Всего]], Уроки[[ОУ]:[ОУ]], $A8, Уроки[[Урок]:[Урок]],H$1) / $B8</f>
        <v>0.5368421052631579</v>
      </c>
      <c r="I8" s="33">
        <f>SUMIFS(Уроки[[Всего]:[Всего]], Уроки[[ОУ]:[ОУ]], $A8, Уроки[[Урок]:[Урок]],I$1) / $B8</f>
        <v>0.57894736842105265</v>
      </c>
      <c r="J8" s="33">
        <f>SUMIFS(Уроки[[Всего]:[Всего]], Уроки[[ОУ]:[ОУ]], $A8, Уроки[[Урок]:[Урок]],J$1) / $B8</f>
        <v>0.5368421052631579</v>
      </c>
      <c r="K8" s="33">
        <f>SUMIFS(Уроки[[Всего]:[Всего]], Уроки[[ОУ]:[ОУ]], $A8, Уроки[[Урок]:[Урок]],K$1) / $B8</f>
        <v>0.57894736842105265</v>
      </c>
      <c r="L8" s="33">
        <f>SUMIFS(Уроки[[Всего]:[Всего]], Уроки[[ОУ]:[ОУ]], $A8, Уроки[[Урок]:[Урок]],L$1) / $B8</f>
        <v>0</v>
      </c>
    </row>
    <row r="9" spans="1:12" x14ac:dyDescent="0.25">
      <c r="A9" s="31" t="s">
        <v>8</v>
      </c>
      <c r="B9" s="32">
        <v>44</v>
      </c>
      <c r="C9" s="33">
        <f>SUMIFS(Уроки[[Всего]:[Всего]], Уроки[[ОУ]:[ОУ]], $A9, Уроки[[Урок]:[Урок]],C$1) / $B9</f>
        <v>0.84090909090909094</v>
      </c>
      <c r="D9" s="33">
        <f>SUMIFS(Уроки[[Всего]:[Всего]], Уроки[[ОУ]:[ОУ]], $A9, Уроки[[Урок]:[Урок]],D$1) / $B9</f>
        <v>0.38636363636363635</v>
      </c>
      <c r="E9" s="33">
        <f>SUMIFS(Уроки[[Всего]:[Всего]], Уроки[[ОУ]:[ОУ]], $A9, Уроки[[Урок]:[Урок]],E$1) / $B9</f>
        <v>0.38636363636363635</v>
      </c>
      <c r="F9" s="33">
        <f>SUMIFS(Уроки[[Всего]:[Всего]], Уроки[[ОУ]:[ОУ]], $A9, Уроки[[Урок]:[Урок]],F$1) / $B9</f>
        <v>0.27272727272727271</v>
      </c>
      <c r="G9" s="33">
        <f>SUMIFS(Уроки[[Всего]:[Всего]], Уроки[[ОУ]:[ОУ]], $A9, Уроки[[Урок]:[Урок]],G$1) / $B9</f>
        <v>0.36363636363636365</v>
      </c>
      <c r="H9" s="33">
        <f>SUMIFS(Уроки[[Всего]:[Всего]], Уроки[[ОУ]:[ОУ]], $A9, Уроки[[Урок]:[Урок]],H$1) / $B9</f>
        <v>0.47727272727272729</v>
      </c>
      <c r="I9" s="33">
        <f>SUMIFS(Уроки[[Всего]:[Всего]], Уроки[[ОУ]:[ОУ]], $A9, Уроки[[Урок]:[Урок]],I$1) / $B9</f>
        <v>0.63636363636363635</v>
      </c>
      <c r="J9" s="33">
        <f>SUMIFS(Уроки[[Всего]:[Всего]], Уроки[[ОУ]:[ОУ]], $A9, Уроки[[Урок]:[Урок]],J$1) / $B9</f>
        <v>0.18181818181818182</v>
      </c>
      <c r="K9" s="33">
        <f>SUMIFS(Уроки[[Всего]:[Всего]], Уроки[[ОУ]:[ОУ]], $A9, Уроки[[Урок]:[Урок]],K$1) / $B9</f>
        <v>0.45454545454545453</v>
      </c>
      <c r="L9" s="33">
        <f>SUMIFS(Уроки[[Всего]:[Всего]], Уроки[[ОУ]:[ОУ]], $A9, Уроки[[Урок]:[Урок]],L$1) / $B9</f>
        <v>0.65909090909090906</v>
      </c>
    </row>
    <row r="10" spans="1:12" x14ac:dyDescent="0.25">
      <c r="A10" s="31" t="s">
        <v>9</v>
      </c>
      <c r="B10" s="32">
        <v>424</v>
      </c>
      <c r="C10" s="33">
        <f>SUMIFS(Уроки[[Всего]:[Всего]], Уроки[[ОУ]:[ОУ]], $A10, Уроки[[Урок]:[Урок]],C$1) / $B10</f>
        <v>0.27358490566037735</v>
      </c>
      <c r="D10" s="33">
        <f>SUMIFS(Уроки[[Всего]:[Всего]], Уроки[[ОУ]:[ОУ]], $A10, Уроки[[Урок]:[Урок]],D$1) / $B10</f>
        <v>0.21462264150943397</v>
      </c>
      <c r="E10" s="33">
        <f>SUMIFS(Уроки[[Всего]:[Всего]], Уроки[[ОУ]:[ОУ]], $A10, Уроки[[Урок]:[Урок]],E$1) / $B10</f>
        <v>0.28537735849056606</v>
      </c>
      <c r="F10" s="33">
        <f>SUMIFS(Уроки[[Всего]:[Всего]], Уроки[[ОУ]:[ОУ]], $A10, Уроки[[Урок]:[Урок]],F$1) / $B10</f>
        <v>0.37028301886792453</v>
      </c>
      <c r="G10" s="33">
        <f>SUMIFS(Уроки[[Всего]:[Всего]], Уроки[[ОУ]:[ОУ]], $A10, Уроки[[Урок]:[Урок]],G$1) / $B10</f>
        <v>0.37264150943396224</v>
      </c>
      <c r="H10" s="33">
        <f>SUMIFS(Уроки[[Всего]:[Всего]], Уроки[[ОУ]:[ОУ]], $A10, Уроки[[Урок]:[Урок]],H$1) / $B10</f>
        <v>0.24292452830188679</v>
      </c>
      <c r="I10" s="33">
        <f>SUMIFS(Уроки[[Всего]:[Всего]], Уроки[[ОУ]:[ОУ]], $A10, Уроки[[Урок]:[Урок]],I$1) / $B10</f>
        <v>0.15330188679245282</v>
      </c>
      <c r="J10" s="33">
        <f>SUMIFS(Уроки[[Всего]:[Всего]], Уроки[[ОУ]:[ОУ]], $A10, Уроки[[Урок]:[Урок]],J$1) / $B10</f>
        <v>0.13915094339622641</v>
      </c>
      <c r="K10" s="33">
        <f>SUMIFS(Уроки[[Всего]:[Всего]], Уроки[[ОУ]:[ОУ]], $A10, Уроки[[Урок]:[Урок]],K$1) / $B10</f>
        <v>0.16981132075471697</v>
      </c>
      <c r="L10" s="33">
        <f>SUMIFS(Уроки[[Всего]:[Всего]], Уроки[[ОУ]:[ОУ]], $A10, Уроки[[Урок]:[Урок]],L$1) / $B10</f>
        <v>0.28773584905660377</v>
      </c>
    </row>
    <row r="11" spans="1:12" x14ac:dyDescent="0.25">
      <c r="A11" s="31" t="s">
        <v>10</v>
      </c>
      <c r="B11" s="32">
        <v>46</v>
      </c>
      <c r="C11" s="33">
        <f>SUMIFS(Уроки[[Всего]:[Всего]], Уроки[[ОУ]:[ОУ]], $A11, Уроки[[Урок]:[Урок]],C$1) / $B11</f>
        <v>0.15217391304347827</v>
      </c>
      <c r="D11" s="33">
        <f>SUMIFS(Уроки[[Всего]:[Всего]], Уроки[[ОУ]:[ОУ]], $A11, Уроки[[Урок]:[Урок]],D$1) / $B11</f>
        <v>0</v>
      </c>
      <c r="E11" s="33">
        <f>SUMIFS(Уроки[[Всего]:[Всего]], Уроки[[ОУ]:[ОУ]], $A11, Уроки[[Урок]:[Урок]],E$1) / $B11</f>
        <v>0</v>
      </c>
      <c r="F11" s="33">
        <f>SUMIFS(Уроки[[Всего]:[Всего]], Уроки[[ОУ]:[ОУ]], $A11, Уроки[[Урок]:[Урок]],F$1) / $B11</f>
        <v>0.28260869565217389</v>
      </c>
      <c r="G11" s="33">
        <f>SUMIFS(Уроки[[Всего]:[Всего]], Уроки[[ОУ]:[ОУ]], $A11, Уроки[[Урок]:[Урок]],G$1) / $B11</f>
        <v>0</v>
      </c>
      <c r="H11" s="33">
        <f>SUMIFS(Уроки[[Всего]:[Всего]], Уроки[[ОУ]:[ОУ]], $A11, Уроки[[Урок]:[Урок]],H$1) / $B11</f>
        <v>0</v>
      </c>
      <c r="I11" s="33">
        <f>SUMIFS(Уроки[[Всего]:[Всего]], Уроки[[ОУ]:[ОУ]], $A11, Уроки[[Урок]:[Урок]],I$1) / $B11</f>
        <v>0</v>
      </c>
      <c r="J11" s="33">
        <f>SUMIFS(Уроки[[Всего]:[Всего]], Уроки[[ОУ]:[ОУ]], $A11, Уроки[[Урок]:[Урок]],J$1) / $B11</f>
        <v>0</v>
      </c>
      <c r="K11" s="33">
        <f>SUMIFS(Уроки[[Всего]:[Всего]], Уроки[[ОУ]:[ОУ]], $A11, Уроки[[Урок]:[Урок]],K$1) / $B11</f>
        <v>0.58695652173913049</v>
      </c>
      <c r="L11" s="33">
        <f>SUMIFS(Уроки[[Всего]:[Всего]], Уроки[[ОУ]:[ОУ]], $A11, Уроки[[Урок]:[Урок]],L$1) / $B11</f>
        <v>0</v>
      </c>
    </row>
    <row r="12" spans="1:12" x14ac:dyDescent="0.25">
      <c r="A12" s="31" t="s">
        <v>42</v>
      </c>
      <c r="B12" s="32">
        <v>777</v>
      </c>
      <c r="C12" s="33">
        <f>SUMIFS(Уроки[[Всего]:[Всего]], Уроки[[ОУ]:[ОУ]], $A12, Уроки[[Урок]:[Урок]],C$1) / $B12</f>
        <v>8.2368082368082365E-2</v>
      </c>
      <c r="D12" s="33">
        <f>SUMIFS(Уроки[[Всего]:[Всего]], Уроки[[ОУ]:[ОУ]], $A12, Уроки[[Урок]:[Урок]],D$1) / $B12</f>
        <v>7.3359073359073365E-2</v>
      </c>
      <c r="E12" s="33">
        <f>SUMIFS(Уроки[[Всего]:[Всего]], Уроки[[ОУ]:[ОУ]], $A12, Уроки[[Урок]:[Урок]],E$1) / $B12</f>
        <v>7.8507078507078512E-2</v>
      </c>
      <c r="F12" s="33">
        <f>SUMIFS(Уроки[[Всего]:[Всего]], Уроки[[ОУ]:[ОУ]], $A12, Уроки[[Урок]:[Урок]],F$1) / $B12</f>
        <v>9.5238095238095233E-2</v>
      </c>
      <c r="G12" s="33">
        <f>SUMIFS(Уроки[[Всего]:[Всего]], Уроки[[ОУ]:[ОУ]], $A12, Уроки[[Урок]:[Урок]],G$1) / $B12</f>
        <v>7.8507078507078512E-2</v>
      </c>
      <c r="H12" s="33">
        <f>SUMIFS(Уроки[[Всего]:[Всего]], Уроки[[ОУ]:[ОУ]], $A12, Уроки[[Урок]:[Урок]],H$1) / $B12</f>
        <v>0.29987129987129985</v>
      </c>
      <c r="I12" s="33">
        <f>SUMIFS(Уроки[[Всего]:[Всего]], Уроки[[ОУ]:[ОУ]], $A12, Уроки[[Урок]:[Урок]],I$1) / $B12</f>
        <v>8.4942084942084939E-2</v>
      </c>
      <c r="J12" s="33">
        <f>SUMIFS(Уроки[[Всего]:[Всего]], Уроки[[ОУ]:[ОУ]], $A12, Уроки[[Урок]:[Урок]],J$1) / $B12</f>
        <v>0.138996138996139</v>
      </c>
      <c r="K12" s="33">
        <f>SUMIFS(Уроки[[Всего]:[Всего]], Уроки[[ОУ]:[ОУ]], $A12, Уроки[[Урок]:[Урок]],K$1) / $B12</f>
        <v>6.9498069498069498E-2</v>
      </c>
      <c r="L12" s="33">
        <f>SUMIFS(Уроки[[Всего]:[Всего]], Уроки[[ОУ]:[ОУ]], $A12, Уроки[[Урок]:[Урок]],L$1) / $B12</f>
        <v>0.16988416988416988</v>
      </c>
    </row>
    <row r="13" spans="1:12" x14ac:dyDescent="0.25">
      <c r="A13" s="31" t="s">
        <v>44</v>
      </c>
      <c r="B13" s="32">
        <v>79</v>
      </c>
      <c r="C13" s="33">
        <f>SUMIFS(Уроки[[Всего]:[Всего]], Уроки[[ОУ]:[ОУ]], $A13, Уроки[[Урок]:[Урок]],C$1) / $B13</f>
        <v>0</v>
      </c>
      <c r="D13" s="33">
        <f>SUMIFS(Уроки[[Всего]:[Всего]], Уроки[[ОУ]:[ОУ]], $A13, Уроки[[Урок]:[Урок]],D$1) / $B13</f>
        <v>0</v>
      </c>
      <c r="E13" s="33">
        <f>SUMIFS(Уроки[[Всего]:[Всего]], Уроки[[ОУ]:[ОУ]], $A13, Уроки[[Урок]:[Урок]],E$1) / $B13</f>
        <v>0.51898734177215189</v>
      </c>
      <c r="F13" s="33">
        <f>SUMIFS(Уроки[[Всего]:[Всего]], Уроки[[ОУ]:[ОУ]], $A13, Уроки[[Урок]:[Урок]],F$1) / $B13</f>
        <v>0.26582278481012656</v>
      </c>
      <c r="G13" s="33">
        <f>SUMIFS(Уроки[[Всего]:[Всего]], Уроки[[ОУ]:[ОУ]], $A13, Уроки[[Урок]:[Урок]],G$1) / $B13</f>
        <v>0.17721518987341772</v>
      </c>
      <c r="H13" s="33">
        <f>SUMIFS(Уроки[[Всего]:[Всего]], Уроки[[ОУ]:[ОУ]], $A13, Уроки[[Урок]:[Урок]],H$1) / $B13</f>
        <v>0</v>
      </c>
      <c r="I13" s="33">
        <f>SUMIFS(Уроки[[Всего]:[Всего]], Уроки[[ОУ]:[ОУ]], $A13, Уроки[[Урок]:[Урок]],I$1) / $B13</f>
        <v>0</v>
      </c>
      <c r="J13" s="33">
        <f>SUMIFS(Уроки[[Всего]:[Всего]], Уроки[[ОУ]:[ОУ]], $A13, Уроки[[Урок]:[Урок]],J$1) / $B13</f>
        <v>0.12658227848101267</v>
      </c>
      <c r="K13" s="33">
        <f>SUMIFS(Уроки[[Всего]:[Всего]], Уроки[[ОУ]:[ОУ]], $A13, Уроки[[Урок]:[Урок]],K$1) / $B13</f>
        <v>0.35443037974683544</v>
      </c>
      <c r="L13" s="33">
        <f>SUMIFS(Уроки[[Всего]:[Всего]], Уроки[[ОУ]:[ОУ]], $A13, Уроки[[Урок]:[Урок]],L$1) / $B13</f>
        <v>0</v>
      </c>
    </row>
    <row r="14" spans="1:12" x14ac:dyDescent="0.25">
      <c r="A14" s="31" t="s">
        <v>11</v>
      </c>
      <c r="B14" s="32">
        <v>124</v>
      </c>
      <c r="C14" s="33">
        <f>SUMIFS(Уроки[[Всего]:[Всего]], Уроки[[ОУ]:[ОУ]], $A14, Уроки[[Урок]:[Урок]],C$1) / $B14</f>
        <v>1</v>
      </c>
      <c r="D14" s="33">
        <f>SUMIFS(Уроки[[Всего]:[Всего]], Уроки[[ОУ]:[ОУ]], $A14, Уроки[[Урок]:[Урок]],D$1) / $B14</f>
        <v>0.55645161290322576</v>
      </c>
      <c r="E14" s="33">
        <f>SUMIFS(Уроки[[Всего]:[Всего]], Уроки[[ОУ]:[ОУ]], $A14, Уроки[[Урок]:[Урок]],E$1) / $B14</f>
        <v>0.55645161290322576</v>
      </c>
      <c r="F14" s="33">
        <f>SUMIFS(Уроки[[Всего]:[Всего]], Уроки[[ОУ]:[ОУ]], $A14, Уроки[[Урок]:[Урок]],F$1) / $B14</f>
        <v>0.39516129032258063</v>
      </c>
      <c r="G14" s="33">
        <f>SUMIFS(Уроки[[Всего]:[Всего]], Уроки[[ОУ]:[ОУ]], $A14, Уроки[[Урок]:[Урок]],G$1) / $B14</f>
        <v>0.37903225806451613</v>
      </c>
      <c r="H14" s="33">
        <f>SUMIFS(Уроки[[Всего]:[Всего]], Уроки[[ОУ]:[ОУ]], $A14, Уроки[[Урок]:[Урок]],H$1) / $B14</f>
        <v>0.44354838709677419</v>
      </c>
      <c r="I14" s="33">
        <f>SUMIFS(Уроки[[Всего]:[Всего]], Уроки[[ОУ]:[ОУ]], $A14, Уроки[[Урок]:[Урок]],I$1) / $B14</f>
        <v>0.40322580645161288</v>
      </c>
      <c r="J14" s="33">
        <f>SUMIFS(Уроки[[Всего]:[Всего]], Уроки[[ОУ]:[ОУ]], $A14, Уроки[[Урок]:[Урок]],J$1) / $B14</f>
        <v>0.75</v>
      </c>
      <c r="K14" s="33">
        <f>SUMIFS(Уроки[[Всего]:[Всего]], Уроки[[ОУ]:[ОУ]], $A14, Уроки[[Урок]:[Урок]],K$1) / $B14</f>
        <v>0.25</v>
      </c>
      <c r="L14" s="33">
        <f>SUMIFS(Уроки[[Всего]:[Всего]], Уроки[[ОУ]:[ОУ]], $A14, Уроки[[Урок]:[Урок]],L$1) / $B14</f>
        <v>0</v>
      </c>
    </row>
    <row r="15" spans="1:12" x14ac:dyDescent="0.25">
      <c r="A15" s="31" t="s">
        <v>45</v>
      </c>
      <c r="B15" s="32">
        <v>604</v>
      </c>
      <c r="C15" s="33">
        <f>SUMIFS(Уроки[[Всего]:[Всего]], Уроки[[ОУ]:[ОУ]], $A15, Уроки[[Урок]:[Урок]],C$1) / $B15</f>
        <v>0.45364238410596025</v>
      </c>
      <c r="D15" s="33">
        <f>SUMIFS(Уроки[[Всего]:[Всего]], Уроки[[ОУ]:[ОУ]], $A15, Уроки[[Урок]:[Урок]],D$1) / $B15</f>
        <v>0.30960264900662254</v>
      </c>
      <c r="E15" s="33">
        <f>SUMIFS(Уроки[[Всего]:[Всего]], Уроки[[ОУ]:[ОУ]], $A15, Уроки[[Урок]:[Урок]],E$1) / $B15</f>
        <v>0.19039735099337748</v>
      </c>
      <c r="F15" s="33">
        <f>SUMIFS(Уроки[[Всего]:[Всего]], Уроки[[ОУ]:[ОУ]], $A15, Уроки[[Урок]:[Урок]],F$1) / $B15</f>
        <v>0.10099337748344371</v>
      </c>
      <c r="G15" s="33">
        <f>SUMIFS(Уроки[[Всего]:[Всего]], Уроки[[ОУ]:[ОУ]], $A15, Уроки[[Урок]:[Урок]],G$1) / $B15</f>
        <v>0.26655629139072845</v>
      </c>
      <c r="H15" s="33">
        <f>SUMIFS(Уроки[[Всего]:[Всего]], Уроки[[ОУ]:[ОУ]], $A15, Уроки[[Урок]:[Урок]],H$1) / $B15</f>
        <v>0.37748344370860926</v>
      </c>
      <c r="I15" s="33">
        <f>SUMIFS(Уроки[[Всего]:[Всего]], Уроки[[ОУ]:[ОУ]], $A15, Уроки[[Урок]:[Урок]],I$1) / $B15</f>
        <v>0.18874172185430463</v>
      </c>
      <c r="J15" s="33">
        <f>SUMIFS(Уроки[[Всего]:[Всего]], Уроки[[ОУ]:[ОУ]], $A15, Уроки[[Урок]:[Урок]],J$1) / $B15</f>
        <v>0.18874172185430463</v>
      </c>
      <c r="K15" s="33">
        <f>SUMIFS(Уроки[[Всего]:[Всего]], Уроки[[ОУ]:[ОУ]], $A15, Уроки[[Урок]:[Урок]],K$1) / $B15</f>
        <v>0.15397350993377484</v>
      </c>
      <c r="L15" s="33">
        <f>SUMIFS(Уроки[[Всего]:[Всего]], Уроки[[ОУ]:[ОУ]], $A15, Уроки[[Урок]:[Урок]],L$1) / $B15</f>
        <v>0.41225165562913907</v>
      </c>
    </row>
    <row r="16" spans="1:12" x14ac:dyDescent="0.25">
      <c r="A16" s="31" t="s">
        <v>46</v>
      </c>
      <c r="B16" s="32">
        <v>85</v>
      </c>
      <c r="C16" s="33">
        <f>SUMIFS(Уроки[[Всего]:[Всего]], Уроки[[ОУ]:[ОУ]], $A16, Уроки[[Урок]:[Урок]],C$1) / $B16</f>
        <v>0.82352941176470584</v>
      </c>
      <c r="D16" s="33">
        <f>SUMIFS(Уроки[[Всего]:[Всего]], Уроки[[ОУ]:[ОУ]], $A16, Уроки[[Урок]:[Урок]],D$1) / $B16</f>
        <v>0.50588235294117645</v>
      </c>
      <c r="E16" s="33">
        <f>SUMIFS(Уроки[[Всего]:[Всего]], Уроки[[ОУ]:[ОУ]], $A16, Уроки[[Урок]:[Урок]],E$1) / $B16</f>
        <v>0.51764705882352946</v>
      </c>
      <c r="F16" s="33">
        <f>SUMIFS(Уроки[[Всего]:[Всего]], Уроки[[ОУ]:[ОУ]], $A16, Уроки[[Урок]:[Урок]],F$1) / $B16</f>
        <v>0.51764705882352946</v>
      </c>
      <c r="G16" s="33">
        <f>SUMIFS(Уроки[[Всего]:[Всего]], Уроки[[ОУ]:[ОУ]], $A16, Уроки[[Урок]:[Урок]],G$1) / $B16</f>
        <v>0.32941176470588235</v>
      </c>
      <c r="H16" s="33">
        <f>SUMIFS(Уроки[[Всего]:[Всего]], Уроки[[ОУ]:[ОУ]], $A16, Уроки[[Урок]:[Урок]],H$1) / $B16</f>
        <v>0.62352941176470589</v>
      </c>
      <c r="I16" s="33">
        <f>SUMIFS(Уроки[[Всего]:[Всего]], Уроки[[ОУ]:[ОУ]], $A16, Уроки[[Урок]:[Урок]],I$1) / $B16</f>
        <v>0.51764705882352946</v>
      </c>
      <c r="J16" s="33">
        <f>SUMIFS(Уроки[[Всего]:[Всего]], Уроки[[ОУ]:[ОУ]], $A16, Уроки[[Урок]:[Урок]],J$1) / $B16</f>
        <v>0.68235294117647061</v>
      </c>
      <c r="K16" s="33">
        <f>SUMIFS(Уроки[[Всего]:[Всего]], Уроки[[ОУ]:[ОУ]], $A16, Уроки[[Урок]:[Урок]],K$1) / $B16</f>
        <v>0.92941176470588238</v>
      </c>
      <c r="L16" s="33">
        <f>SUMIFS(Уроки[[Всего]:[Всего]], Уроки[[ОУ]:[ОУ]], $A16, Уроки[[Урок]:[Урок]],L$1) / $B16</f>
        <v>0.87058823529411766</v>
      </c>
    </row>
    <row r="17" spans="1:12" x14ac:dyDescent="0.25">
      <c r="A17" s="31" t="s">
        <v>12</v>
      </c>
      <c r="B17" s="32">
        <v>234</v>
      </c>
      <c r="C17" s="33">
        <f>SUMIFS(Уроки[[Всего]:[Всего]], Уроки[[ОУ]:[ОУ]], $A17, Уроки[[Урок]:[Урок]],C$1) / $B17</f>
        <v>0.82905982905982911</v>
      </c>
      <c r="D17" s="33">
        <f>SUMIFS(Уроки[[Всего]:[Всего]], Уроки[[ОУ]:[ОУ]], $A17, Уроки[[Урок]:[Урок]],D$1) / $B17</f>
        <v>0.21367521367521367</v>
      </c>
      <c r="E17" s="33">
        <f>SUMIFS(Уроки[[Всего]:[Всего]], Уроки[[ОУ]:[ОУ]], $A17, Уроки[[Урок]:[Урок]],E$1) / $B17</f>
        <v>0.8504273504273504</v>
      </c>
      <c r="F17" s="33">
        <f>SUMIFS(Уроки[[Всего]:[Всего]], Уроки[[ОУ]:[ОУ]], $A17, Уроки[[Урок]:[Урок]],F$1) / $B17</f>
        <v>0.24786324786324787</v>
      </c>
      <c r="G17" s="33">
        <f>SUMIFS(Уроки[[Всего]:[Всего]], Уроки[[ОУ]:[ОУ]], $A17, Уроки[[Урок]:[Урок]],G$1) / $B17</f>
        <v>0.14102564102564102</v>
      </c>
      <c r="H17" s="33">
        <f>SUMIFS(Уроки[[Всего]:[Всего]], Уроки[[ОУ]:[ОУ]], $A17, Уроки[[Урок]:[Урок]],H$1) / $B17</f>
        <v>0.22222222222222221</v>
      </c>
      <c r="I17" s="33">
        <f>SUMIFS(Уроки[[Всего]:[Всего]], Уроки[[ОУ]:[ОУ]], $A17, Уроки[[Урок]:[Урок]],I$1) / $B17</f>
        <v>0.19658119658119658</v>
      </c>
      <c r="J17" s="33">
        <f>SUMIFS(Уроки[[Всего]:[Всего]], Уроки[[ОУ]:[ОУ]], $A17, Уроки[[Урок]:[Урок]],J$1) / $B17</f>
        <v>0.15811965811965811</v>
      </c>
      <c r="K17" s="33">
        <f>SUMIFS(Уроки[[Всего]:[Всего]], Уроки[[ОУ]:[ОУ]], $A17, Уроки[[Урок]:[Урок]],K$1) / $B17</f>
        <v>0.35470085470085472</v>
      </c>
      <c r="L17" s="33">
        <f>SUMIFS(Уроки[[Всего]:[Всего]], Уроки[[ОУ]:[ОУ]], $A17, Уроки[[Урок]:[Урок]],L$1) / $B17</f>
        <v>0</v>
      </c>
    </row>
    <row r="18" spans="1:12" x14ac:dyDescent="0.25">
      <c r="A18" s="31" t="s">
        <v>13</v>
      </c>
      <c r="B18" s="32">
        <v>188</v>
      </c>
      <c r="C18" s="33">
        <f>SUMIFS(Уроки[[Всего]:[Всего]], Уроки[[ОУ]:[ОУ]], $A18, Уроки[[Урок]:[Урок]],C$1) / $B18</f>
        <v>0.87234042553191493</v>
      </c>
      <c r="D18" s="33">
        <f>SUMIFS(Уроки[[Всего]:[Всего]], Уроки[[ОУ]:[ОУ]], $A18, Уроки[[Урок]:[Урок]],D$1) / $B18</f>
        <v>0.8563829787234043</v>
      </c>
      <c r="E18" s="33">
        <f>SUMIFS(Уроки[[Всего]:[Всего]], Уроки[[ОУ]:[ОУ]], $A18, Уроки[[Урок]:[Урок]],E$1) / $B18</f>
        <v>0.80851063829787229</v>
      </c>
      <c r="F18" s="33">
        <f>SUMIFS(Уроки[[Всего]:[Всего]], Уроки[[ОУ]:[ОУ]], $A18, Уроки[[Урок]:[Урок]],F$1) / $B18</f>
        <v>0.81382978723404253</v>
      </c>
      <c r="G18" s="33">
        <f>SUMIFS(Уроки[[Всего]:[Всего]], Уроки[[ОУ]:[ОУ]], $A18, Уроки[[Урок]:[Урок]],G$1) / $B18</f>
        <v>0.7978723404255319</v>
      </c>
      <c r="H18" s="33">
        <f>SUMIFS(Уроки[[Всего]:[Всего]], Уроки[[ОУ]:[ОУ]], $A18, Уроки[[Урок]:[Урок]],H$1) / $B18</f>
        <v>0.35106382978723405</v>
      </c>
      <c r="I18" s="33">
        <f>SUMIFS(Уроки[[Всего]:[Всего]], Уроки[[ОУ]:[ОУ]], $A18, Уроки[[Урок]:[Урок]],I$1) / $B18</f>
        <v>0.31914893617021278</v>
      </c>
      <c r="J18" s="33">
        <f>SUMIFS(Уроки[[Всего]:[Всего]], Уроки[[ОУ]:[ОУ]], $A18, Уроки[[Урок]:[Урок]],J$1) / $B18</f>
        <v>0.10106382978723404</v>
      </c>
      <c r="K18" s="33">
        <f>SUMIFS(Уроки[[Всего]:[Всего]], Уроки[[ОУ]:[ОУ]], $A18, Уроки[[Урок]:[Урок]],K$1) / $B18</f>
        <v>0.67021276595744683</v>
      </c>
      <c r="L18" s="33">
        <f>SUMIFS(Уроки[[Всего]:[Всего]], Уроки[[ОУ]:[ОУ]], $A18, Уроки[[Урок]:[Урок]],L$1) / $B18</f>
        <v>0</v>
      </c>
    </row>
    <row r="19" spans="1:12" x14ac:dyDescent="0.25">
      <c r="A19" s="31" t="s">
        <v>32</v>
      </c>
      <c r="B19" s="32">
        <v>26</v>
      </c>
      <c r="C19" s="33">
        <f>SUMIFS(Уроки[[Всего]:[Всего]], Уроки[[ОУ]:[ОУ]], $A19, Уроки[[Урок]:[Урок]],C$1) / $B19</f>
        <v>1</v>
      </c>
      <c r="D19" s="33">
        <f>SUMIFS(Уроки[[Всего]:[Всего]], Уроки[[ОУ]:[ОУ]], $A19, Уроки[[Урок]:[Урок]],D$1) / $B19</f>
        <v>1</v>
      </c>
      <c r="E19" s="33">
        <f>SUMIFS(Уроки[[Всего]:[Всего]], Уроки[[ОУ]:[ОУ]], $A19, Уроки[[Урок]:[Урок]],E$1) / $B19</f>
        <v>0.96153846153846156</v>
      </c>
      <c r="F19" s="33">
        <f>SUMIFS(Уроки[[Всего]:[Всего]], Уроки[[ОУ]:[ОУ]], $A19, Уроки[[Урок]:[Урок]],F$1) / $B19</f>
        <v>0.88461538461538458</v>
      </c>
      <c r="G19" s="33">
        <f>SUMIFS(Уроки[[Всего]:[Всего]], Уроки[[ОУ]:[ОУ]], $A19, Уроки[[Урок]:[Урок]],G$1) / $B19</f>
        <v>0.92307692307692313</v>
      </c>
      <c r="H19" s="33">
        <f>SUMIFS(Уроки[[Всего]:[Всего]], Уроки[[ОУ]:[ОУ]], $A19, Уроки[[Урок]:[Урок]],H$1) / $B19</f>
        <v>1</v>
      </c>
      <c r="I19" s="33">
        <f>SUMIFS(Уроки[[Всего]:[Всего]], Уроки[[ОУ]:[ОУ]], $A19, Уроки[[Урок]:[Урок]],I$1) / $B19</f>
        <v>0.92307692307692313</v>
      </c>
      <c r="J19" s="33">
        <f>SUMIFS(Уроки[[Всего]:[Всего]], Уроки[[ОУ]:[ОУ]], $A19, Уроки[[Урок]:[Урок]],J$1) / $B19</f>
        <v>0</v>
      </c>
      <c r="K19" s="33">
        <f>SUMIFS(Уроки[[Всего]:[Всего]], Уроки[[ОУ]:[ОУ]], $A19, Уроки[[Урок]:[Урок]],K$1) / $B19</f>
        <v>1</v>
      </c>
      <c r="L19" s="33">
        <f>SUMIFS(Уроки[[Всего]:[Всего]], Уроки[[ОУ]:[ОУ]], $A19, Уроки[[Урок]:[Урок]],L$1) / $B19</f>
        <v>0</v>
      </c>
    </row>
    <row r="20" spans="1:12" x14ac:dyDescent="0.25">
      <c r="A20" s="31" t="s">
        <v>14</v>
      </c>
      <c r="B20" s="32">
        <v>36</v>
      </c>
      <c r="C20" s="33">
        <f>SUMIFS(Уроки[[Всего]:[Всего]], Уроки[[ОУ]:[ОУ]], $A20, Уроки[[Урок]:[Урок]],C$1) / $B20</f>
        <v>0</v>
      </c>
      <c r="D20" s="33">
        <f>SUMIFS(Уроки[[Всего]:[Всего]], Уроки[[ОУ]:[ОУ]], $A20, Уроки[[Урок]:[Урок]],D$1) / $B20</f>
        <v>0</v>
      </c>
      <c r="E20" s="33">
        <f>SUMIFS(Уроки[[Всего]:[Всего]], Уроки[[ОУ]:[ОУ]], $A20, Уроки[[Урок]:[Урок]],E$1) / $B20</f>
        <v>0</v>
      </c>
      <c r="F20" s="33">
        <f>SUMIFS(Уроки[[Всего]:[Всего]], Уроки[[ОУ]:[ОУ]], $A20, Уроки[[Урок]:[Урок]],F$1) / $B20</f>
        <v>0.75</v>
      </c>
      <c r="G20" s="33">
        <f>SUMIFS(Уроки[[Всего]:[Всего]], Уроки[[ОУ]:[ОУ]], $A20, Уроки[[Урок]:[Урок]],G$1) / $B20</f>
        <v>0.88888888888888884</v>
      </c>
      <c r="H20" s="33">
        <f>SUMIFS(Уроки[[Всего]:[Всего]], Уроки[[ОУ]:[ОУ]], $A20, Уроки[[Урок]:[Урок]],H$1) / $B20</f>
        <v>0.33333333333333331</v>
      </c>
      <c r="I20" s="33">
        <f>SUMIFS(Уроки[[Всего]:[Всего]], Уроки[[ОУ]:[ОУ]], $A20, Уроки[[Урок]:[Урок]],I$1) / $B20</f>
        <v>0.91666666666666663</v>
      </c>
      <c r="J20" s="33">
        <f>SUMIFS(Уроки[[Всего]:[Всего]], Уроки[[ОУ]:[ОУ]], $A20, Уроки[[Урок]:[Урок]],J$1) / $B20</f>
        <v>0.52777777777777779</v>
      </c>
      <c r="K20" s="33">
        <f>SUMIFS(Уроки[[Всего]:[Всего]], Уроки[[ОУ]:[ОУ]], $A20, Уроки[[Урок]:[Урок]],K$1) / $B20</f>
        <v>0.58333333333333337</v>
      </c>
      <c r="L20" s="33">
        <f>SUMIFS(Уроки[[Всего]:[Всего]], Уроки[[ОУ]:[ОУ]], $A20, Уроки[[Урок]:[Урок]],L$1) / $B20</f>
        <v>0.77777777777777779</v>
      </c>
    </row>
    <row r="21" spans="1:12" x14ac:dyDescent="0.25">
      <c r="A21" s="31" t="s">
        <v>15</v>
      </c>
      <c r="B21" s="32">
        <v>132</v>
      </c>
      <c r="C21" s="33">
        <f>SUMIFS(Уроки[[Всего]:[Всего]], Уроки[[ОУ]:[ОУ]], $A21, Уроки[[Урок]:[Урок]],C$1) / $B21</f>
        <v>0</v>
      </c>
      <c r="D21" s="33">
        <f>SUMIFS(Уроки[[Всего]:[Всего]], Уроки[[ОУ]:[ОУ]], $A21, Уроки[[Урок]:[Урок]],D$1) / $B21</f>
        <v>0.50757575757575757</v>
      </c>
      <c r="E21" s="33">
        <f>SUMIFS(Уроки[[Всего]:[Всего]], Уроки[[ОУ]:[ОУ]], $A21, Уроки[[Урок]:[Урок]],E$1) / $B21</f>
        <v>0.34848484848484851</v>
      </c>
      <c r="F21" s="33">
        <f>SUMIFS(Уроки[[Всего]:[Всего]], Уроки[[ОУ]:[ОУ]], $A21, Уроки[[Урок]:[Урок]],F$1) / $B21</f>
        <v>0.8257575757575758</v>
      </c>
      <c r="G21" s="33">
        <f>SUMIFS(Уроки[[Всего]:[Всего]], Уроки[[ОУ]:[ОУ]], $A21, Уроки[[Урок]:[Урок]],G$1) / $B21</f>
        <v>0.19696969696969696</v>
      </c>
      <c r="H21" s="33">
        <f>SUMIFS(Уроки[[Всего]:[Всего]], Уроки[[ОУ]:[ОУ]], $A21, Уроки[[Урок]:[Урок]],H$1) / $B21</f>
        <v>0.53030303030303028</v>
      </c>
      <c r="I21" s="33">
        <f>SUMIFS(Уроки[[Всего]:[Всего]], Уроки[[ОУ]:[ОУ]], $A21, Уроки[[Урок]:[Урок]],I$1) / $B21</f>
        <v>0.15151515151515152</v>
      </c>
      <c r="J21" s="33">
        <f>SUMIFS(Уроки[[Всего]:[Всего]], Уроки[[ОУ]:[ОУ]], $A21, Уроки[[Урок]:[Урок]],J$1) / $B21</f>
        <v>0.21212121212121213</v>
      </c>
      <c r="K21" s="33">
        <f>SUMIFS(Уроки[[Всего]:[Всего]], Уроки[[ОУ]:[ОУ]], $A21, Уроки[[Урок]:[Урок]],K$1) / $B21</f>
        <v>0.29545454545454547</v>
      </c>
      <c r="L21" s="33">
        <f>SUMIFS(Уроки[[Всего]:[Всего]], Уроки[[ОУ]:[ОУ]], $A21, Уроки[[Урок]:[Урок]],L$1) / $B21</f>
        <v>0.5</v>
      </c>
    </row>
    <row r="22" spans="1:12" x14ac:dyDescent="0.25">
      <c r="A22" s="31" t="s">
        <v>33</v>
      </c>
      <c r="B22" s="32">
        <v>686</v>
      </c>
      <c r="C22" s="33">
        <f>SUMIFS(Уроки[[Всего]:[Всего]], Уроки[[ОУ]:[ОУ]], $A22, Уроки[[Урок]:[Урок]],C$1) / $B22</f>
        <v>0.9431486880466472</v>
      </c>
      <c r="D22" s="33">
        <f>SUMIFS(Уроки[[Всего]:[Всего]], Уроки[[ОУ]:[ОУ]], $A22, Уроки[[Урок]:[Урок]],D$1) / $B22</f>
        <v>0.9431486880466472</v>
      </c>
      <c r="E22" s="33">
        <f>SUMIFS(Уроки[[Всего]:[Всего]], Уроки[[ОУ]:[ОУ]], $A22, Уроки[[Урок]:[Урок]],E$1) / $B22</f>
        <v>0.93877551020408168</v>
      </c>
      <c r="F22" s="33">
        <f>SUMIFS(Уроки[[Всего]:[Всего]], Уроки[[ОУ]:[ОУ]], $A22, Уроки[[Урок]:[Урок]],F$1) / $B22</f>
        <v>0.94460641399416911</v>
      </c>
      <c r="G22" s="33">
        <f>SUMIFS(Уроки[[Всего]:[Всего]], Уроки[[ОУ]:[ОУ]], $A22, Уроки[[Урок]:[Урок]],G$1) / $B22</f>
        <v>0.95918367346938771</v>
      </c>
      <c r="H22" s="33">
        <f>SUMIFS(Уроки[[Всего]:[Всего]], Уроки[[ОУ]:[ОУ]], $A22, Уроки[[Урок]:[Урок]],H$1) / $B22</f>
        <v>0.96355685131195334</v>
      </c>
      <c r="I22" s="33">
        <f>SUMIFS(Уроки[[Всего]:[Всего]], Уроки[[ОУ]:[ОУ]], $A22, Уроки[[Урок]:[Урок]],I$1) / $B22</f>
        <v>0.96355685131195334</v>
      </c>
      <c r="J22" s="33">
        <f>SUMIFS(Уроки[[Всего]:[Всего]], Уроки[[ОУ]:[ОУ]], $A22, Уроки[[Урок]:[Урок]],J$1) / $B22</f>
        <v>0.94606413994169092</v>
      </c>
      <c r="K22" s="33">
        <f>SUMIFS(Уроки[[Всего]:[Всего]], Уроки[[ОУ]:[ОУ]], $A22, Уроки[[Урок]:[Урок]],K$1) / $B22</f>
        <v>0.97959183673469385</v>
      </c>
      <c r="L22" s="33">
        <f>SUMIFS(Уроки[[Всего]:[Всего]], Уроки[[ОУ]:[ОУ]], $A22, Уроки[[Урок]:[Урок]],L$1) / $B22</f>
        <v>0.66180758017492713</v>
      </c>
    </row>
    <row r="23" spans="1:12" x14ac:dyDescent="0.25">
      <c r="A23" s="31" t="s">
        <v>34</v>
      </c>
      <c r="B23" s="32">
        <v>90</v>
      </c>
      <c r="C23" s="33">
        <f>SUMIFS(Уроки[[Всего]:[Всего]], Уроки[[ОУ]:[ОУ]], $A23, Уроки[[Урок]:[Урок]],C$1) / $B23</f>
        <v>1</v>
      </c>
      <c r="D23" s="33">
        <f>SUMIFS(Уроки[[Всего]:[Всего]], Уроки[[ОУ]:[ОУ]], $A23, Уроки[[Урок]:[Урок]],D$1) / $B23</f>
        <v>1</v>
      </c>
      <c r="E23" s="33">
        <f>SUMIFS(Уроки[[Всего]:[Всего]], Уроки[[ОУ]:[ОУ]], $A23, Уроки[[Урок]:[Урок]],E$1) / $B23</f>
        <v>1</v>
      </c>
      <c r="F23" s="33">
        <f>SUMIFS(Уроки[[Всего]:[Всего]], Уроки[[ОУ]:[ОУ]], $A23, Уроки[[Урок]:[Урок]],F$1) / $B23</f>
        <v>0.96666666666666667</v>
      </c>
      <c r="G23" s="33">
        <f>SUMIFS(Уроки[[Всего]:[Всего]], Уроки[[ОУ]:[ОУ]], $A23, Уроки[[Урок]:[Урок]],G$1) / $B23</f>
        <v>1</v>
      </c>
      <c r="H23" s="33">
        <f>SUMIFS(Уроки[[Всего]:[Всего]], Уроки[[ОУ]:[ОУ]], $A23, Уроки[[Урок]:[Урок]],H$1) / $B23</f>
        <v>1</v>
      </c>
      <c r="I23" s="33">
        <f>SUMIFS(Уроки[[Всего]:[Всего]], Уроки[[ОУ]:[ОУ]], $A23, Уроки[[Урок]:[Урок]],I$1) / $B23</f>
        <v>1</v>
      </c>
      <c r="J23" s="33">
        <f>SUMIFS(Уроки[[Всего]:[Всего]], Уроки[[ОУ]:[ОУ]], $A23, Уроки[[Урок]:[Урок]],J$1) / $B23</f>
        <v>1</v>
      </c>
      <c r="K23" s="33">
        <f>SUMIFS(Уроки[[Всего]:[Всего]], Уроки[[ОУ]:[ОУ]], $A23, Уроки[[Урок]:[Урок]],K$1) / $B23</f>
        <v>1</v>
      </c>
      <c r="L23" s="33">
        <f>SUMIFS(Уроки[[Всего]:[Всего]], Уроки[[ОУ]:[ОУ]], $A23, Уроки[[Урок]:[Урок]],L$1) / $B23</f>
        <v>0.97777777777777775</v>
      </c>
    </row>
    <row r="24" spans="1:12" x14ac:dyDescent="0.25">
      <c r="A24" s="31" t="s">
        <v>16</v>
      </c>
      <c r="B24" s="32">
        <v>19</v>
      </c>
      <c r="C24" s="33">
        <f>SUMIFS(Уроки[[Всего]:[Всего]], Уроки[[ОУ]:[ОУ]], $A24, Уроки[[Урок]:[Урок]],C$1) / $B24</f>
        <v>0.84210526315789469</v>
      </c>
      <c r="D24" s="33">
        <f>SUMIFS(Уроки[[Всего]:[Всего]], Уроки[[ОУ]:[ОУ]], $A24, Уроки[[Урок]:[Урок]],D$1) / $B24</f>
        <v>0.57894736842105265</v>
      </c>
      <c r="E24" s="33">
        <f>SUMIFS(Уроки[[Всего]:[Всего]], Уроки[[ОУ]:[ОУ]], $A24, Уроки[[Урок]:[Урок]],E$1) / $B24</f>
        <v>0.73684210526315785</v>
      </c>
      <c r="F24" s="33">
        <f>SUMIFS(Уроки[[Всего]:[Всего]], Уроки[[ОУ]:[ОУ]], $A24, Уроки[[Урок]:[Урок]],F$1) / $B24</f>
        <v>0.57894736842105265</v>
      </c>
      <c r="G24" s="33">
        <f>SUMIFS(Уроки[[Всего]:[Всего]], Уроки[[ОУ]:[ОУ]], $A24, Уроки[[Урок]:[Урок]],G$1) / $B24</f>
        <v>0.57894736842105265</v>
      </c>
      <c r="H24" s="33">
        <f>SUMIFS(Уроки[[Всего]:[Всего]], Уроки[[ОУ]:[ОУ]], $A24, Уроки[[Урок]:[Урок]],H$1) / $B24</f>
        <v>0.52631578947368418</v>
      </c>
      <c r="I24" s="33">
        <f>SUMIFS(Уроки[[Всего]:[Всего]], Уроки[[ОУ]:[ОУ]], $A24, Уроки[[Урок]:[Урок]],I$1) / $B24</f>
        <v>0.52631578947368418</v>
      </c>
      <c r="J24" s="33">
        <f>SUMIFS(Уроки[[Всего]:[Всего]], Уроки[[ОУ]:[ОУ]], $A24, Уроки[[Урок]:[Урок]],J$1) / $B24</f>
        <v>0.57894736842105265</v>
      </c>
      <c r="K24" s="33">
        <f>SUMIFS(Уроки[[Всего]:[Всего]], Уроки[[ОУ]:[ОУ]], $A24, Уроки[[Урок]:[Урок]],K$1) / $B24</f>
        <v>0.52631578947368418</v>
      </c>
      <c r="L24" s="33">
        <f>SUMIFS(Уроки[[Всего]:[Всего]], Уроки[[ОУ]:[ОУ]], $A24, Уроки[[Урок]:[Урок]],L$1) / $B24</f>
        <v>0.36842105263157893</v>
      </c>
    </row>
    <row r="25" spans="1:12" x14ac:dyDescent="0.25">
      <c r="A25" s="31" t="s">
        <v>35</v>
      </c>
      <c r="B25" s="32">
        <v>44</v>
      </c>
      <c r="C25" s="33">
        <f>SUMIFS(Уроки[[Всего]:[Всего]], Уроки[[ОУ]:[ОУ]], $A25, Уроки[[Урок]:[Урок]],C$1) / $B25</f>
        <v>1</v>
      </c>
      <c r="D25" s="33">
        <f>SUMIFS(Уроки[[Всего]:[Всего]], Уроки[[ОУ]:[ОУ]], $A25, Уроки[[Урок]:[Урок]],D$1) / $B25</f>
        <v>0.70454545454545459</v>
      </c>
      <c r="E25" s="33">
        <f>SUMIFS(Уроки[[Всего]:[Всего]], Уроки[[ОУ]:[ОУ]], $A25, Уроки[[Урок]:[Урок]],E$1) / $B25</f>
        <v>0.59090909090909094</v>
      </c>
      <c r="F25" s="33">
        <f>SUMIFS(Уроки[[Всего]:[Всего]], Уроки[[ОУ]:[ОУ]], $A25, Уроки[[Урок]:[Урок]],F$1) / $B25</f>
        <v>0.56818181818181823</v>
      </c>
      <c r="G25" s="33">
        <f>SUMIFS(Уроки[[Всего]:[Всего]], Уроки[[ОУ]:[ОУ]], $A25, Уроки[[Урок]:[Урок]],G$1) / $B25</f>
        <v>0.56818181818181823</v>
      </c>
      <c r="H25" s="33">
        <f>SUMIFS(Уроки[[Всего]:[Всего]], Уроки[[ОУ]:[ОУ]], $A25, Уроки[[Урок]:[Урок]],H$1) / $B25</f>
        <v>0.38636363636363635</v>
      </c>
      <c r="I25" s="33">
        <f>SUMIFS(Уроки[[Всего]:[Всего]], Уроки[[ОУ]:[ОУ]], $A25, Уроки[[Урок]:[Урок]],I$1) / $B25</f>
        <v>0.40909090909090912</v>
      </c>
      <c r="J25" s="33">
        <f>SUMIFS(Уроки[[Всего]:[Всего]], Уроки[[ОУ]:[ОУ]], $A25, Уроки[[Урок]:[Урок]],J$1) / $B25</f>
        <v>0.38636363636363635</v>
      </c>
      <c r="K25" s="33">
        <f>SUMIFS(Уроки[[Всего]:[Всего]], Уроки[[ОУ]:[ОУ]], $A25, Уроки[[Урок]:[Урок]],K$1) / $B25</f>
        <v>0.61363636363636365</v>
      </c>
      <c r="L25" s="33">
        <f>SUMIFS(Уроки[[Всего]:[Всего]], Уроки[[ОУ]:[ОУ]], $A25, Уроки[[Урок]:[Урок]],L$1) / $B25</f>
        <v>0.54545454545454541</v>
      </c>
    </row>
    <row r="26" spans="1:12" x14ac:dyDescent="0.25">
      <c r="A26" s="31" t="s">
        <v>17</v>
      </c>
      <c r="B26" s="32">
        <v>211</v>
      </c>
      <c r="C26" s="33">
        <f>SUMIFS(Уроки[[Всего]:[Всего]], Уроки[[ОУ]:[ОУ]], $A26, Уроки[[Урок]:[Урок]],C$1) / $B26</f>
        <v>0.61137440758293837</v>
      </c>
      <c r="D26" s="33">
        <f>SUMIFS(Уроки[[Всего]:[Всего]], Уроки[[ОУ]:[ОУ]], $A26, Уроки[[Урок]:[Урок]],D$1) / $B26</f>
        <v>0.73933649289099523</v>
      </c>
      <c r="E26" s="33">
        <f>SUMIFS(Уроки[[Всего]:[Всего]], Уроки[[ОУ]:[ОУ]], $A26, Уроки[[Урок]:[Урок]],E$1) / $B26</f>
        <v>0.76777251184834128</v>
      </c>
      <c r="F26" s="33">
        <f>SUMIFS(Уроки[[Всего]:[Всего]], Уроки[[ОУ]:[ОУ]], $A26, Уроки[[Урок]:[Урок]],F$1) / $B26</f>
        <v>0.82464454976303314</v>
      </c>
      <c r="G26" s="33">
        <f>SUMIFS(Уроки[[Всего]:[Всего]], Уроки[[ОУ]:[ОУ]], $A26, Уроки[[Урок]:[Урок]],G$1) / $B26</f>
        <v>0.83412322274881512</v>
      </c>
      <c r="H26" s="33">
        <f>SUMIFS(Уроки[[Всего]:[Всего]], Уроки[[ОУ]:[ОУ]], $A26, Уроки[[Урок]:[Урок]],H$1) / $B26</f>
        <v>0.61137440758293837</v>
      </c>
      <c r="I26" s="33">
        <f>SUMIFS(Уроки[[Всего]:[Всего]], Уроки[[ОУ]:[ОУ]], $A26, Уроки[[Урок]:[Урок]],I$1) / $B26</f>
        <v>0.44075829383886256</v>
      </c>
      <c r="J26" s="33">
        <f>SUMIFS(Уроки[[Всего]:[Всего]], Уроки[[ОУ]:[ОУ]], $A26, Уроки[[Урок]:[Урок]],J$1) / $B26</f>
        <v>0.72511848341232232</v>
      </c>
      <c r="K26" s="33">
        <f>SUMIFS(Уроки[[Всего]:[Всего]], Уроки[[ОУ]:[ОУ]], $A26, Уроки[[Урок]:[Урок]],K$1) / $B26</f>
        <v>0.41706161137440756</v>
      </c>
      <c r="L26" s="33">
        <f>SUMIFS(Уроки[[Всего]:[Всего]], Уроки[[ОУ]:[ОУ]], $A26, Уроки[[Урок]:[Урок]],L$1) / $B26</f>
        <v>0</v>
      </c>
    </row>
    <row r="27" spans="1:12" x14ac:dyDescent="0.25">
      <c r="A27" s="31" t="s">
        <v>36</v>
      </c>
      <c r="B27" s="32">
        <v>221</v>
      </c>
      <c r="C27" s="33">
        <f>SUMIFS(Уроки[[Всего]:[Всего]], Уроки[[ОУ]:[ОУ]], $A27, Уроки[[Урок]:[Урок]],C$1) / $B27</f>
        <v>0.32126696832579188</v>
      </c>
      <c r="D27" s="33">
        <f>SUMIFS(Уроки[[Всего]:[Всего]], Уроки[[ОУ]:[ОУ]], $A27, Уроки[[Урок]:[Урок]],D$1) / $B27</f>
        <v>0.24434389140271492</v>
      </c>
      <c r="E27" s="33">
        <f>SUMIFS(Уроки[[Всего]:[Всего]], Уроки[[ОУ]:[ОУ]], $A27, Уроки[[Урок]:[Урок]],E$1) / $B27</f>
        <v>0.27601809954751133</v>
      </c>
      <c r="F27" s="33">
        <f>SUMIFS(Уроки[[Всего]:[Всего]], Уроки[[ОУ]:[ОУ]], $A27, Уроки[[Урок]:[Урок]],F$1) / $B27</f>
        <v>0.27601809954751133</v>
      </c>
      <c r="G27" s="33">
        <f>SUMIFS(Уроки[[Всего]:[Всего]], Уроки[[ОУ]:[ОУ]], $A27, Уроки[[Урок]:[Урок]],G$1) / $B27</f>
        <v>0.27149321266968324</v>
      </c>
      <c r="H27" s="33">
        <f>SUMIFS(Уроки[[Всего]:[Всего]], Уроки[[ОУ]:[ОУ]], $A27, Уроки[[Урок]:[Урок]],H$1) / $B27</f>
        <v>0.28506787330316741</v>
      </c>
      <c r="I27" s="33">
        <f>SUMIFS(Уроки[[Всего]:[Всего]], Уроки[[ОУ]:[ОУ]], $A27, Уроки[[Урок]:[Урок]],I$1) / $B27</f>
        <v>0.2669683257918552</v>
      </c>
      <c r="J27" s="33">
        <f>SUMIFS(Уроки[[Всего]:[Всего]], Уроки[[ОУ]:[ОУ]], $A27, Уроки[[Урок]:[Урок]],J$1) / $B27</f>
        <v>0.26244343891402716</v>
      </c>
      <c r="K27" s="33">
        <f>SUMIFS(Уроки[[Всего]:[Всего]], Уроки[[ОУ]:[ОУ]], $A27, Уроки[[Урок]:[Урок]],K$1) / $B27</f>
        <v>0.27601809954751133</v>
      </c>
      <c r="L27" s="33">
        <f>SUMIFS(Уроки[[Всего]:[Всего]], Уроки[[ОУ]:[ОУ]], $A27, Уроки[[Урок]:[Урок]],L$1) / $B27</f>
        <v>0.19457013574660634</v>
      </c>
    </row>
    <row r="28" spans="1:12" x14ac:dyDescent="0.25">
      <c r="A28" s="31" t="s">
        <v>37</v>
      </c>
      <c r="B28" s="32">
        <v>70</v>
      </c>
      <c r="C28" s="33">
        <f>SUMIFS(Уроки[[Всего]:[Всего]], Уроки[[ОУ]:[ОУ]], $A28, Уроки[[Урок]:[Урок]],C$1) / $B28</f>
        <v>0.7</v>
      </c>
      <c r="D28" s="33">
        <f>SUMIFS(Уроки[[Всего]:[Всего]], Уроки[[ОУ]:[ОУ]], $A28, Уроки[[Урок]:[Урок]],D$1) / $B28</f>
        <v>0.37142857142857144</v>
      </c>
      <c r="E28" s="33">
        <f>SUMIFS(Уроки[[Всего]:[Всего]], Уроки[[ОУ]:[ОУ]], $A28, Уроки[[Урок]:[Урок]],E$1) / $B28</f>
        <v>0.27142857142857141</v>
      </c>
      <c r="F28" s="33">
        <f>SUMIFS(Уроки[[Всего]:[Всего]], Уроки[[ОУ]:[ОУ]], $A28, Уроки[[Урок]:[Урок]],F$1) / $B28</f>
        <v>0.14285714285714285</v>
      </c>
      <c r="G28" s="33">
        <f>SUMIFS(Уроки[[Всего]:[Всего]], Уроки[[ОУ]:[ОУ]], $A28, Уроки[[Урок]:[Урок]],G$1) / $B28</f>
        <v>0.3</v>
      </c>
      <c r="H28" s="33">
        <f>SUMIFS(Уроки[[Всего]:[Всего]], Уроки[[ОУ]:[ОУ]], $A28, Уроки[[Урок]:[Урок]],H$1) / $B28</f>
        <v>0.24285714285714285</v>
      </c>
      <c r="I28" s="33">
        <f>SUMIFS(Уроки[[Всего]:[Всего]], Уроки[[ОУ]:[ОУ]], $A28, Уроки[[Урок]:[Урок]],I$1) / $B28</f>
        <v>0.21428571428571427</v>
      </c>
      <c r="J28" s="33">
        <f>SUMIFS(Уроки[[Всего]:[Всего]], Уроки[[ОУ]:[ОУ]], $A28, Уроки[[Урок]:[Урок]],J$1) / $B28</f>
        <v>0</v>
      </c>
      <c r="K28" s="33">
        <f>SUMIFS(Уроки[[Всего]:[Всего]], Уроки[[ОУ]:[ОУ]], $A28, Уроки[[Урок]:[Урок]],K$1) / $B28</f>
        <v>0.27142857142857141</v>
      </c>
      <c r="L28" s="33">
        <f>SUMIFS(Уроки[[Всего]:[Всего]], Уроки[[ОУ]:[ОУ]], $A28, Уроки[[Урок]:[Урок]],L$1) / $B28</f>
        <v>0.12857142857142856</v>
      </c>
    </row>
    <row r="29" spans="1:12" x14ac:dyDescent="0.25">
      <c r="A29" s="31" t="s">
        <v>18</v>
      </c>
      <c r="B29" s="32">
        <v>98</v>
      </c>
      <c r="C29" s="33">
        <f>SUMIFS(Уроки[[Всего]:[Всего]], Уроки[[ОУ]:[ОУ]], $A29, Уроки[[Урок]:[Урок]],C$1) / $B29</f>
        <v>0.87755102040816324</v>
      </c>
      <c r="D29" s="33">
        <f>SUMIFS(Уроки[[Всего]:[Всего]], Уроки[[ОУ]:[ОУ]], $A29, Уроки[[Урок]:[Урок]],D$1) / $B29</f>
        <v>0.79591836734693877</v>
      </c>
      <c r="E29" s="33">
        <f>SUMIFS(Уроки[[Всего]:[Всего]], Уроки[[ОУ]:[ОУ]], $A29, Уроки[[Урок]:[Урок]],E$1) / $B29</f>
        <v>0.43877551020408162</v>
      </c>
      <c r="F29" s="33">
        <f>SUMIFS(Уроки[[Всего]:[Всего]], Уроки[[ОУ]:[ОУ]], $A29, Уроки[[Урок]:[Урок]],F$1) / $B29</f>
        <v>0.80612244897959184</v>
      </c>
      <c r="G29" s="33">
        <f>SUMIFS(Уроки[[Всего]:[Всего]], Уроки[[ОУ]:[ОУ]], $A29, Уроки[[Урок]:[Урок]],G$1) / $B29</f>
        <v>0.84693877551020413</v>
      </c>
      <c r="H29" s="33">
        <f>SUMIFS(Уроки[[Всего]:[Всего]], Уроки[[ОУ]:[ОУ]], $A29, Уроки[[Урок]:[Урок]],H$1) / $B29</f>
        <v>0.54081632653061229</v>
      </c>
      <c r="I29" s="33">
        <f>SUMIFS(Уроки[[Всего]:[Всего]], Уроки[[ОУ]:[ОУ]], $A29, Уроки[[Урок]:[Урок]],I$1) / $B29</f>
        <v>0.91836734693877553</v>
      </c>
      <c r="J29" s="33">
        <f>SUMIFS(Уроки[[Всего]:[Всего]], Уроки[[ОУ]:[ОУ]], $A29, Уроки[[Урок]:[Урок]],J$1) / $B29</f>
        <v>0.91836734693877553</v>
      </c>
      <c r="K29" s="33">
        <f>SUMIFS(Уроки[[Всего]:[Всего]], Уроки[[ОУ]:[ОУ]], $A29, Уроки[[Урок]:[Урок]],K$1) / $B29</f>
        <v>0.82653061224489799</v>
      </c>
      <c r="L29" s="33">
        <f>SUMIFS(Уроки[[Всего]:[Всего]], Уроки[[ОУ]:[ОУ]], $A29, Уроки[[Урок]:[Урок]],L$1) / $B29</f>
        <v>0</v>
      </c>
    </row>
    <row r="30" spans="1:12" x14ac:dyDescent="0.25">
      <c r="A30" s="31" t="s">
        <v>38</v>
      </c>
      <c r="B30" s="32">
        <v>602</v>
      </c>
      <c r="C30" s="33">
        <f>SUMIFS(Уроки[[Всего]:[Всего]], Уроки[[ОУ]:[ОУ]], $A30, Уроки[[Урок]:[Урок]],C$1) / $B30</f>
        <v>0.11794019933554817</v>
      </c>
      <c r="D30" s="33">
        <f>SUMIFS(Уроки[[Всего]:[Всего]], Уроки[[ОУ]:[ОУ]], $A30, Уроки[[Урок]:[Урок]],D$1) / $B30</f>
        <v>0.71594684385382057</v>
      </c>
      <c r="E30" s="33">
        <f>SUMIFS(Уроки[[Всего]:[Всего]], Уроки[[ОУ]:[ОУ]], $A30, Уроки[[Урок]:[Урок]],E$1) / $B30</f>
        <v>0.31561461794019935</v>
      </c>
      <c r="F30" s="33">
        <f>SUMIFS(Уроки[[Всего]:[Всего]], Уроки[[ОУ]:[ОУ]], $A30, Уроки[[Урок]:[Урок]],F$1) / $B30</f>
        <v>0.49667774086378735</v>
      </c>
      <c r="G30" s="33">
        <f>SUMIFS(Уроки[[Всего]:[Всего]], Уроки[[ОУ]:[ОУ]], $A30, Уроки[[Урок]:[Урок]],G$1) / $B30</f>
        <v>0.55149501661129563</v>
      </c>
      <c r="H30" s="33">
        <f>SUMIFS(Уроки[[Всего]:[Всего]], Уроки[[ОУ]:[ОУ]], $A30, Уроки[[Урок]:[Урок]],H$1) / $B30</f>
        <v>0.55481727574750828</v>
      </c>
      <c r="I30" s="33">
        <f>SUMIFS(Уроки[[Всего]:[Всего]], Уроки[[ОУ]:[ОУ]], $A30, Уроки[[Урок]:[Урок]],I$1) / $B30</f>
        <v>0.57807308970099669</v>
      </c>
      <c r="J30" s="33">
        <f>SUMIFS(Уроки[[Всего]:[Всего]], Уроки[[ОУ]:[ОУ]], $A30, Уроки[[Урок]:[Урок]],J$1) / $B30</f>
        <v>0.43687707641196011</v>
      </c>
      <c r="K30" s="33">
        <f>SUMIFS(Уроки[[Всего]:[Всего]], Уроки[[ОУ]:[ОУ]], $A30, Уроки[[Урок]:[Урок]],K$1) / $B30</f>
        <v>0.68438538205980071</v>
      </c>
      <c r="L30" s="33">
        <f>SUMIFS(Уроки[[Всего]:[Всего]], Уроки[[ОУ]:[ОУ]], $A30, Уроки[[Урок]:[Урок]],L$1) / $B30</f>
        <v>0.56312292358803984</v>
      </c>
    </row>
    <row r="31" spans="1:12" x14ac:dyDescent="0.25">
      <c r="A31" s="31" t="s">
        <v>39</v>
      </c>
      <c r="B31" s="32">
        <v>68</v>
      </c>
      <c r="C31" s="33">
        <f>SUMIFS(Уроки[[Всего]:[Всего]], Уроки[[ОУ]:[ОУ]], $A31, Уроки[[Урок]:[Урок]],C$1) / $B31</f>
        <v>0</v>
      </c>
      <c r="D31" s="33">
        <f>SUMIFS(Уроки[[Всего]:[Всего]], Уроки[[ОУ]:[ОУ]], $A31, Уроки[[Урок]:[Урок]],D$1) / $B31</f>
        <v>0.8970588235294118</v>
      </c>
      <c r="E31" s="33">
        <f>SUMIFS(Уроки[[Всего]:[Всего]], Уроки[[ОУ]:[ОУ]], $A31, Уроки[[Урок]:[Урок]],E$1) / $B31</f>
        <v>0</v>
      </c>
      <c r="F31" s="33">
        <f>SUMIFS(Уроки[[Всего]:[Всего]], Уроки[[ОУ]:[ОУ]], $A31, Уроки[[Урок]:[Урок]],F$1) / $B31</f>
        <v>0.94117647058823528</v>
      </c>
      <c r="G31" s="33">
        <f>SUMIFS(Уроки[[Всего]:[Всего]], Уроки[[ОУ]:[ОУ]], $A31, Уроки[[Урок]:[Урок]],G$1) / $B31</f>
        <v>0.39705882352941174</v>
      </c>
      <c r="H31" s="33">
        <f>SUMIFS(Уроки[[Всего]:[Всего]], Уроки[[ОУ]:[ОУ]], $A31, Уроки[[Урок]:[Урок]],H$1) / $B31</f>
        <v>1</v>
      </c>
      <c r="I31" s="33">
        <f>SUMIFS(Уроки[[Всего]:[Всего]], Уроки[[ОУ]:[ОУ]], $A31, Уроки[[Урок]:[Урок]],I$1) / $B31</f>
        <v>1</v>
      </c>
      <c r="J31" s="33">
        <f>SUMIFS(Уроки[[Всего]:[Всего]], Уроки[[ОУ]:[ОУ]], $A31, Уроки[[Урок]:[Урок]],J$1) / $B31</f>
        <v>0.4264705882352941</v>
      </c>
      <c r="K31" s="33">
        <f>SUMIFS(Уроки[[Всего]:[Всего]], Уроки[[ОУ]:[ОУ]], $A31, Уроки[[Урок]:[Урок]],K$1) / $B31</f>
        <v>0.95588235294117652</v>
      </c>
      <c r="L31" s="33">
        <f>SUMIFS(Уроки[[Всего]:[Всего]], Уроки[[ОУ]:[ОУ]], $A31, Уроки[[Урок]:[Урок]],L$1) / $B31</f>
        <v>0</v>
      </c>
    </row>
    <row r="32" spans="1:12" x14ac:dyDescent="0.25">
      <c r="A32" s="31" t="s">
        <v>40</v>
      </c>
      <c r="B32" s="32">
        <v>28</v>
      </c>
      <c r="C32" s="33">
        <f>SUMIFS(Уроки[[Всего]:[Всего]], Уроки[[ОУ]:[ОУ]], $A32, Уроки[[Урок]:[Урок]],C$1) / $B32</f>
        <v>0.9642857142857143</v>
      </c>
      <c r="D32" s="33">
        <f>SUMIFS(Уроки[[Всего]:[Всего]], Уроки[[ОУ]:[ОУ]], $A32, Уроки[[Урок]:[Урок]],D$1) / $B32</f>
        <v>0.9642857142857143</v>
      </c>
      <c r="E32" s="33">
        <f>SUMIFS(Уроки[[Всего]:[Всего]], Уроки[[ОУ]:[ОУ]], $A32, Уроки[[Урок]:[Урок]],E$1) / $B32</f>
        <v>0.8571428571428571</v>
      </c>
      <c r="F32" s="33">
        <f>SUMIFS(Уроки[[Всего]:[Всего]], Уроки[[ОУ]:[ОУ]], $A32, Уроки[[Урок]:[Урок]],F$1) / $B32</f>
        <v>0.9642857142857143</v>
      </c>
      <c r="G32" s="33">
        <f>SUMIFS(Уроки[[Всего]:[Всего]], Уроки[[ОУ]:[ОУ]], $A32, Уроки[[Урок]:[Урок]],G$1) / $B32</f>
        <v>0.9642857142857143</v>
      </c>
      <c r="H32" s="33">
        <f>SUMIFS(Уроки[[Всего]:[Всего]], Уроки[[ОУ]:[ОУ]], $A32, Уроки[[Урок]:[Урок]],H$1) / $B32</f>
        <v>1</v>
      </c>
      <c r="I32" s="33">
        <f>SUMIFS(Уроки[[Всего]:[Всего]], Уроки[[ОУ]:[ОУ]], $A32, Уроки[[Урок]:[Урок]],I$1) / $B32</f>
        <v>0.7857142857142857</v>
      </c>
      <c r="J32" s="33">
        <f>SUMIFS(Уроки[[Всего]:[Всего]], Уроки[[ОУ]:[ОУ]], $A32, Уроки[[Урок]:[Урок]],J$1) / $B32</f>
        <v>0</v>
      </c>
      <c r="K32" s="33">
        <f>SUMIFS(Уроки[[Всего]:[Всего]], Уроки[[ОУ]:[ОУ]], $A32, Уроки[[Урок]:[Урок]],K$1) / $B32</f>
        <v>0.9285714285714286</v>
      </c>
      <c r="L32" s="33">
        <f>SUMIFS(Уроки[[Всего]:[Всего]], Уроки[[ОУ]:[ОУ]], $A32, Уроки[[Урок]:[Урок]],L$1) / $B32</f>
        <v>0.7857142857142857</v>
      </c>
    </row>
    <row r="33" spans="1:12" x14ac:dyDescent="0.25">
      <c r="A33" s="31" t="s">
        <v>41</v>
      </c>
      <c r="B33" s="32">
        <v>39</v>
      </c>
      <c r="C33" s="33">
        <f>SUMIFS(Уроки[[Всего]:[Всего]], Уроки[[ОУ]:[ОУ]], $A33, Уроки[[Урок]:[Урок]],C$1) / $B33</f>
        <v>0.71794871794871795</v>
      </c>
      <c r="D33" s="33">
        <f>SUMIFS(Уроки[[Всего]:[Всего]], Уроки[[ОУ]:[ОУ]], $A33, Уроки[[Урок]:[Урок]],D$1) / $B33</f>
        <v>0.69230769230769229</v>
      </c>
      <c r="E33" s="33">
        <f>SUMIFS(Уроки[[Всего]:[Всего]], Уроки[[ОУ]:[ОУ]], $A33, Уроки[[Урок]:[Урок]],E$1) / $B33</f>
        <v>0.84615384615384615</v>
      </c>
      <c r="F33" s="33">
        <f>SUMIFS(Уроки[[Всего]:[Всего]], Уроки[[ОУ]:[ОУ]], $A33, Уроки[[Урок]:[Урок]],F$1) / $B33</f>
        <v>0.74358974358974361</v>
      </c>
      <c r="G33" s="33">
        <f>SUMIFS(Уроки[[Всего]:[Всего]], Уроки[[ОУ]:[ОУ]], $A33, Уроки[[Урок]:[Урок]],G$1) / $B33</f>
        <v>0.84615384615384615</v>
      </c>
      <c r="H33" s="33">
        <f>SUMIFS(Уроки[[Всего]:[Всего]], Уроки[[ОУ]:[ОУ]], $A33, Уроки[[Урок]:[Урок]],H$1) / $B33</f>
        <v>0.69230769230769229</v>
      </c>
      <c r="I33" s="33">
        <f>SUMIFS(Уроки[[Всего]:[Всего]], Уроки[[ОУ]:[ОУ]], $A33, Уроки[[Урок]:[Урок]],I$1) / $B33</f>
        <v>0.87179487179487181</v>
      </c>
      <c r="J33" s="33">
        <f>SUMIFS(Уроки[[Всего]:[Всего]], Уроки[[ОУ]:[ОУ]], $A33, Уроки[[Урок]:[Урок]],J$1) / $B33</f>
        <v>0.76923076923076927</v>
      </c>
      <c r="K33" s="33">
        <f>SUMIFS(Уроки[[Всего]:[Всего]], Уроки[[ОУ]:[ОУ]], $A33, Уроки[[Урок]:[Урок]],K$1) / $B33</f>
        <v>0.92307692307692313</v>
      </c>
      <c r="L33" s="33">
        <f>SUMIFS(Уроки[[Всего]:[Всего]], Уроки[[ОУ]:[ОУ]], $A33, Уроки[[Урок]:[Урок]],L$1) / $B33</f>
        <v>0.94871794871794868</v>
      </c>
    </row>
  </sheetData>
  <conditionalFormatting sqref="C2:L33">
    <cfRule type="cellIs" dxfId="0" priority="1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Уроки</vt:lpstr>
      <vt:lpstr>Свод</vt:lpstr>
      <vt:lpstr>Свод общий</vt:lpstr>
      <vt:lpstr>Диаграмма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Alexander</cp:lastModifiedBy>
  <dcterms:created xsi:type="dcterms:W3CDTF">2015-06-05T18:19:34Z</dcterms:created>
  <dcterms:modified xsi:type="dcterms:W3CDTF">2022-08-12T04:19:57Z</dcterms:modified>
</cp:coreProperties>
</file>